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codificación" sheetId="1" r:id="rId1"/>
    <sheet name="inversionistas" sheetId="2" r:id="rId2"/>
  </sheets>
  <calcPr calcId="145621"/>
</workbook>
</file>

<file path=xl/calcChain.xml><?xml version="1.0" encoding="utf-8"?>
<calcChain xmlns="http://schemas.openxmlformats.org/spreadsheetml/2006/main">
  <c r="U238" i="2" l="1"/>
  <c r="M238" i="2"/>
  <c r="L238" i="2"/>
  <c r="K238" i="2"/>
  <c r="J238" i="2"/>
  <c r="I238" i="2"/>
  <c r="E238" i="2"/>
  <c r="C238" i="2"/>
  <c r="U191" i="2"/>
  <c r="M191" i="2"/>
  <c r="L191" i="2"/>
  <c r="K191" i="2"/>
  <c r="J191" i="2"/>
  <c r="I191" i="2"/>
  <c r="E191" i="2"/>
  <c r="C191" i="2"/>
  <c r="U124" i="2"/>
  <c r="M124" i="2"/>
  <c r="L124" i="2"/>
  <c r="K124" i="2"/>
  <c r="J124" i="2"/>
  <c r="I124" i="2"/>
  <c r="E124" i="2"/>
  <c r="C124" i="2"/>
  <c r="U92" i="2"/>
  <c r="M92" i="2"/>
  <c r="L92" i="2"/>
  <c r="K92" i="2"/>
  <c r="J92" i="2"/>
  <c r="I92" i="2"/>
  <c r="U73" i="2"/>
  <c r="M73" i="2"/>
  <c r="L73" i="2"/>
  <c r="K73" i="2"/>
  <c r="J73" i="2"/>
  <c r="I73" i="2"/>
  <c r="E73" i="2"/>
  <c r="E74" i="2" s="1"/>
  <c r="E92" i="2" s="1"/>
  <c r="C73" i="2"/>
  <c r="C74" i="2" s="1"/>
  <c r="C92" i="2" s="1"/>
  <c r="L239" i="2"/>
  <c r="L46" i="2"/>
  <c r="E239" i="2"/>
  <c r="E46" i="2"/>
  <c r="I46" i="2"/>
  <c r="I239" i="2"/>
  <c r="C239" i="2"/>
  <c r="C46" i="2"/>
  <c r="J239" i="2"/>
  <c r="J46" i="2"/>
  <c r="U46" i="2"/>
  <c r="U239" i="2"/>
  <c r="M46" i="2"/>
  <c r="M239" i="2"/>
  <c r="K46" i="2"/>
  <c r="K239" i="2"/>
</calcChain>
</file>

<file path=xl/comments1.xml><?xml version="1.0" encoding="utf-8"?>
<comments xmlns="http://schemas.openxmlformats.org/spreadsheetml/2006/main">
  <authors>
    <author>Janeth Vega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Janeth Vega: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<sst xmlns="http://schemas.openxmlformats.org/spreadsheetml/2006/main" count="518" uniqueCount="486">
  <si>
    <t>Superintendencia del Mercado de Valores</t>
  </si>
  <si>
    <t>Sociedades de Inversión</t>
  </si>
  <si>
    <t>Codificación</t>
  </si>
  <si>
    <t>Código</t>
  </si>
  <si>
    <t>001</t>
  </si>
  <si>
    <t>FONDO GENERAL DE INVERSIONES, S.A.</t>
  </si>
  <si>
    <t>002</t>
  </si>
  <si>
    <t>PREMIER CENTRAL AMERICAN BOND FUND, S.A.</t>
  </si>
  <si>
    <t>003</t>
  </si>
  <si>
    <t>PREMIER INSTITUTIONAL BOND FUND, S.A.</t>
  </si>
  <si>
    <t>004</t>
  </si>
  <si>
    <t>PREMIER PANAMA FUND, S.A.</t>
  </si>
  <si>
    <t>005</t>
  </si>
  <si>
    <t>FONDO GENERAL DE CAPITAL, S.A.</t>
  </si>
  <si>
    <t>006</t>
  </si>
  <si>
    <t xml:space="preserve">
PREMIER LATIN AMERICAN BOND FUND, S.A.</t>
  </si>
  <si>
    <t>007</t>
  </si>
  <si>
    <t>PREMIER SHORT TERM BOND FUND, S.A.</t>
  </si>
  <si>
    <t>008</t>
  </si>
  <si>
    <t xml:space="preserve">
PREMIER U.S. FIXED INCOME FUND, S.A.</t>
  </si>
  <si>
    <t>009</t>
  </si>
  <si>
    <t xml:space="preserve">
PREMIER INDEX FUND, S.A.</t>
  </si>
  <si>
    <t>010</t>
  </si>
  <si>
    <t>MUNDIAL CAPITAL PRESERVATION, S.A.</t>
  </si>
  <si>
    <t>011</t>
  </si>
  <si>
    <t>MUNDIAL MORTGAGE BACKED FUND, S.A.</t>
  </si>
  <si>
    <t>012</t>
  </si>
  <si>
    <t>MUNDIAL GLOBAL DIVERSIFIED FUND, S.A.</t>
  </si>
  <si>
    <t>013</t>
  </si>
  <si>
    <t>MUNDIAL MULTI-STRATEGY INCOME &amp; GROWTH FUND, S.A.</t>
  </si>
  <si>
    <t>014</t>
  </si>
  <si>
    <t>CABEI CENTRAL AMERICAN FUND, PLC.</t>
  </si>
  <si>
    <t>015</t>
  </si>
  <si>
    <t>GRUPO INMOBILIARIO DE CAPITAL PRIVADO II, LTD (GICAP II)</t>
  </si>
  <si>
    <t>016</t>
  </si>
  <si>
    <t>SFC FIL (FIXED INCOME LIQUIDITY) FUND, S.A.</t>
  </si>
  <si>
    <t>017</t>
  </si>
  <si>
    <t xml:space="preserve">CAPITAL LIONS TRADING GROUP, INC.*                      </t>
  </si>
  <si>
    <t>018</t>
  </si>
  <si>
    <t>GRUPO INMOBILIARIO DE CAPITAL PRIVADO (GICAP) LTD.</t>
  </si>
  <si>
    <t>019</t>
  </si>
  <si>
    <t>MULTISTRATEGY FIXED INCOME FUND, S.A.</t>
  </si>
  <si>
    <t>020</t>
  </si>
  <si>
    <t>SFC FIG (FIXED INCOME GUARANTEE) FUND, S.A.</t>
  </si>
  <si>
    <t>021</t>
  </si>
  <si>
    <t>NORTH AMERICAN INCOME FUND PLC.</t>
  </si>
  <si>
    <t>022</t>
  </si>
  <si>
    <t xml:space="preserve">SUVALOR RENTA FIJA INTERNACIONAL LARGO PLAZO, S.A. </t>
  </si>
  <si>
    <t>023</t>
  </si>
  <si>
    <t xml:space="preserve">SUVALOR RENTA VARIABLE COLOMBIA, S.A. </t>
  </si>
  <si>
    <t>024</t>
  </si>
  <si>
    <t xml:space="preserve">SUVALOR RENTA FIJA INTERNACIONAL CORTO PLAZO, S.A. </t>
  </si>
  <si>
    <t>025</t>
  </si>
  <si>
    <t>TAGUA FUND INC.</t>
  </si>
  <si>
    <t>026</t>
  </si>
  <si>
    <t>SFC AGE (AGGRESIVE EQUITY) FUND, S.A.</t>
  </si>
  <si>
    <t>027</t>
  </si>
  <si>
    <t>SFC FEX (FOREIGN EXCHANGE) FUND, S.A. </t>
  </si>
  <si>
    <t>028</t>
  </si>
  <si>
    <t>CALIFORNIA FIXED INCOME FUND INC.</t>
  </si>
  <si>
    <t>Código:</t>
  </si>
  <si>
    <t>Período:</t>
  </si>
  <si>
    <t>Número de Clientes</t>
  </si>
  <si>
    <t>Número de Cuentas</t>
  </si>
  <si>
    <t>Monto de Cuentas</t>
  </si>
  <si>
    <t>Sector</t>
  </si>
  <si>
    <r>
      <t>Tipo de Valor</t>
    </r>
    <r>
      <rPr>
        <b/>
        <vertAlign val="superscript"/>
        <sz val="11"/>
        <color theme="0"/>
        <rFont val="Calibri"/>
        <family val="2"/>
        <scheme val="minor"/>
      </rPr>
      <t xml:space="preserve"> (1)</t>
    </r>
  </si>
  <si>
    <t>Gubernamental</t>
  </si>
  <si>
    <t>Privado</t>
  </si>
  <si>
    <t>Bonos</t>
  </si>
  <si>
    <t>Letras del Tesoro</t>
  </si>
  <si>
    <t>Notos del Tesoro</t>
  </si>
  <si>
    <t>Valores Comerciales Negociables</t>
  </si>
  <si>
    <t>Acciones Comunes</t>
  </si>
  <si>
    <t>Acciones Preferidas</t>
  </si>
  <si>
    <t>Acciones o Cuotas de Participación</t>
  </si>
  <si>
    <t>Futuros</t>
  </si>
  <si>
    <t>Opciones</t>
  </si>
  <si>
    <t>CFD</t>
  </si>
  <si>
    <t>Otros*</t>
  </si>
  <si>
    <t>Alemania</t>
  </si>
  <si>
    <t>Andorra</t>
  </si>
  <si>
    <t>Australia</t>
  </si>
  <si>
    <t>Austria</t>
  </si>
  <si>
    <t>Bélgica</t>
  </si>
  <si>
    <t>Canada</t>
  </si>
  <si>
    <t>Chipre</t>
  </si>
  <si>
    <t>Dinamarca</t>
  </si>
  <si>
    <t>Eslovaquia</t>
  </si>
  <si>
    <t>Eslovenia</t>
  </si>
  <si>
    <t>España</t>
  </si>
  <si>
    <t>Estados Unidos de América (INCLUYE Samoa Americana, Guam, Islas Midway, Islas Marianas del Norte, Puerto Rico, Islas Vírgenes de los EE.UU. y las Islas Wake)</t>
  </si>
  <si>
    <t>Estonia</t>
  </si>
  <si>
    <t>Finlandia</t>
  </si>
  <si>
    <t>Francia (INCLUYE Guayana Francesa, Territorios Australes Franceses, Guadalupe, Martinica, Mayotte, Mónaco, Reunión y San Pedro y Miquelón)</t>
  </si>
  <si>
    <t>Grecia</t>
  </si>
  <si>
    <t>Groenlandia</t>
  </si>
  <si>
    <t>Holanda</t>
  </si>
  <si>
    <t>Irlanda</t>
  </si>
  <si>
    <t>Islandia</t>
  </si>
  <si>
    <t>Islas Feroe</t>
  </si>
  <si>
    <t>Italia</t>
  </si>
  <si>
    <t>Japón</t>
  </si>
  <si>
    <t>Liechtenstein</t>
  </si>
  <si>
    <t>Luxemburgo</t>
  </si>
  <si>
    <t>Malta</t>
  </si>
  <si>
    <t>Noruega</t>
  </si>
  <si>
    <t>Nueva Zelanda</t>
  </si>
  <si>
    <t>029</t>
  </si>
  <si>
    <t>Portugal</t>
  </si>
  <si>
    <t>030</t>
  </si>
  <si>
    <t>Reino Unido</t>
  </si>
  <si>
    <t>031</t>
  </si>
  <si>
    <t>San Marino</t>
  </si>
  <si>
    <t>032</t>
  </si>
  <si>
    <t>Suecia</t>
  </si>
  <si>
    <t>033</t>
  </si>
  <si>
    <t>Suiza</t>
  </si>
  <si>
    <t>034</t>
  </si>
  <si>
    <t>Vaticano</t>
  </si>
  <si>
    <t>035</t>
  </si>
  <si>
    <t>OCDE</t>
  </si>
  <si>
    <t>036</t>
  </si>
  <si>
    <t>Anguila</t>
  </si>
  <si>
    <t>037</t>
  </si>
  <si>
    <t>Antigua y Barbuda</t>
  </si>
  <si>
    <t>038</t>
  </si>
  <si>
    <t>Antillas Neerlandesas</t>
  </si>
  <si>
    <t>039</t>
  </si>
  <si>
    <t>Aruba</t>
  </si>
  <si>
    <t>040</t>
  </si>
  <si>
    <t>Bahamas</t>
  </si>
  <si>
    <t>041</t>
  </si>
  <si>
    <t>Bahréin</t>
  </si>
  <si>
    <t>042</t>
  </si>
  <si>
    <t>Barbados</t>
  </si>
  <si>
    <t>043</t>
  </si>
  <si>
    <t>Bermudas</t>
  </si>
  <si>
    <t>044</t>
  </si>
  <si>
    <t>Curazao</t>
  </si>
  <si>
    <t>045</t>
  </si>
  <si>
    <t>Gibraltar</t>
  </si>
  <si>
    <t>046</t>
  </si>
  <si>
    <t>Guernsey</t>
  </si>
  <si>
    <t>047</t>
  </si>
  <si>
    <t>Hong Kong SAR</t>
  </si>
  <si>
    <t>048</t>
  </si>
  <si>
    <t>Isla de los Hombres</t>
  </si>
  <si>
    <t>049</t>
  </si>
  <si>
    <t>Islas Caimán</t>
  </si>
  <si>
    <t>050</t>
  </si>
  <si>
    <t>Islas Vírgenes Británicas</t>
  </si>
  <si>
    <t>051</t>
  </si>
  <si>
    <t>jersey</t>
  </si>
  <si>
    <t>052</t>
  </si>
  <si>
    <t>Macao</t>
  </si>
  <si>
    <t>053</t>
  </si>
  <si>
    <t>Líbano</t>
  </si>
  <si>
    <t>054</t>
  </si>
  <si>
    <t>Mauricio</t>
  </si>
  <si>
    <t>055</t>
  </si>
  <si>
    <t>Montserrat y San Cristóbal</t>
  </si>
  <si>
    <t>056</t>
  </si>
  <si>
    <t>Panamá</t>
  </si>
  <si>
    <t>057</t>
  </si>
  <si>
    <t>Samoa</t>
  </si>
  <si>
    <t>058</t>
  </si>
  <si>
    <t>Singapur</t>
  </si>
  <si>
    <t>059</t>
  </si>
  <si>
    <t>Sint Maarten</t>
  </si>
  <si>
    <t>060</t>
  </si>
  <si>
    <t>St. Kitts - Nevis</t>
  </si>
  <si>
    <t>061</t>
  </si>
  <si>
    <t>Vanuatu</t>
  </si>
  <si>
    <t>062</t>
  </si>
  <si>
    <t xml:space="preserve">Centros Offshore </t>
  </si>
  <si>
    <t>063</t>
  </si>
  <si>
    <t>Albania</t>
  </si>
  <si>
    <t>064</t>
  </si>
  <si>
    <t>Bielorrusia</t>
  </si>
  <si>
    <t>065</t>
  </si>
  <si>
    <t>Bosnia y Herzegovina</t>
  </si>
  <si>
    <t>066</t>
  </si>
  <si>
    <t>Bulgaria</t>
  </si>
  <si>
    <t>067</t>
  </si>
  <si>
    <t>Croacia</t>
  </si>
  <si>
    <t>068</t>
  </si>
  <si>
    <t>Hungría</t>
  </si>
  <si>
    <t>069</t>
  </si>
  <si>
    <t>Letonia</t>
  </si>
  <si>
    <t>070</t>
  </si>
  <si>
    <t>Lituania</t>
  </si>
  <si>
    <t>071</t>
  </si>
  <si>
    <t>Macedonia</t>
  </si>
  <si>
    <t>072</t>
  </si>
  <si>
    <t>Moldavia</t>
  </si>
  <si>
    <t>073</t>
  </si>
  <si>
    <t>Montenegro</t>
  </si>
  <si>
    <t>074</t>
  </si>
  <si>
    <t>Polonia</t>
  </si>
  <si>
    <t>075</t>
  </si>
  <si>
    <t>República Checa</t>
  </si>
  <si>
    <t>076</t>
  </si>
  <si>
    <t>Rumania</t>
  </si>
  <si>
    <t>077</t>
  </si>
  <si>
    <t>Rusia</t>
  </si>
  <si>
    <t>078</t>
  </si>
  <si>
    <t>Serbia</t>
  </si>
  <si>
    <t>079</t>
  </si>
  <si>
    <t>Turquía</t>
  </si>
  <si>
    <t>080</t>
  </si>
  <si>
    <t>Ucrania</t>
  </si>
  <si>
    <t>081</t>
  </si>
  <si>
    <t>Europa</t>
  </si>
  <si>
    <t>082</t>
  </si>
  <si>
    <t>Argentina</t>
  </si>
  <si>
    <t>083</t>
  </si>
  <si>
    <t>Belice</t>
  </si>
  <si>
    <t>084</t>
  </si>
  <si>
    <t>Bolivia</t>
  </si>
  <si>
    <t>085</t>
  </si>
  <si>
    <t>Bonaire, Saint Eustatius and Saba</t>
  </si>
  <si>
    <t>086</t>
  </si>
  <si>
    <t>Brasil</t>
  </si>
  <si>
    <t>087</t>
  </si>
  <si>
    <t>Chile</t>
  </si>
  <si>
    <t>088</t>
  </si>
  <si>
    <t>Colombia</t>
  </si>
  <si>
    <t>089</t>
  </si>
  <si>
    <t>Costa Rica</t>
  </si>
  <si>
    <t>090</t>
  </si>
  <si>
    <t>Cuba</t>
  </si>
  <si>
    <t>091</t>
  </si>
  <si>
    <t>Dominica</t>
  </si>
  <si>
    <t>092</t>
  </si>
  <si>
    <t>República Dominicana</t>
  </si>
  <si>
    <t>093</t>
  </si>
  <si>
    <t xml:space="preserve">Ecuador  </t>
  </si>
  <si>
    <t>094</t>
  </si>
  <si>
    <t>El Salvador</t>
  </si>
  <si>
    <t>095</t>
  </si>
  <si>
    <t>Falkland Islands</t>
  </si>
  <si>
    <t>096</t>
  </si>
  <si>
    <t>Grenada</t>
  </si>
  <si>
    <t>097</t>
  </si>
  <si>
    <t>Guatemala</t>
  </si>
  <si>
    <t>098</t>
  </si>
  <si>
    <t>Guyana</t>
  </si>
  <si>
    <t>099</t>
  </si>
  <si>
    <t>Haití</t>
  </si>
  <si>
    <t>100</t>
  </si>
  <si>
    <t>Honduras</t>
  </si>
  <si>
    <t>101</t>
  </si>
  <si>
    <t>Jamaica</t>
  </si>
  <si>
    <t>102</t>
  </si>
  <si>
    <t>México</t>
  </si>
  <si>
    <t>103</t>
  </si>
  <si>
    <t>Nicaragua</t>
  </si>
  <si>
    <t>104</t>
  </si>
  <si>
    <t>Paraguay</t>
  </si>
  <si>
    <t>105</t>
  </si>
  <si>
    <t>Perú</t>
  </si>
  <si>
    <t>106</t>
  </si>
  <si>
    <t>St. Lucia</t>
  </si>
  <si>
    <t>107</t>
  </si>
  <si>
    <t xml:space="preserve">St. Vincent </t>
  </si>
  <si>
    <t>108</t>
  </si>
  <si>
    <t>Suriname</t>
  </si>
  <si>
    <t>109</t>
  </si>
  <si>
    <t xml:space="preserve">Trinidad and Tobago  </t>
  </si>
  <si>
    <t>110</t>
  </si>
  <si>
    <t>Turks and Caicos</t>
  </si>
  <si>
    <t>111</t>
  </si>
  <si>
    <t>Uruguay</t>
  </si>
  <si>
    <t>112</t>
  </si>
  <si>
    <t xml:space="preserve">Venezuela  </t>
  </si>
  <si>
    <t>113</t>
  </si>
  <si>
    <t>Latino América y Caribe</t>
  </si>
  <si>
    <t>114</t>
  </si>
  <si>
    <t>Angola</t>
  </si>
  <si>
    <t>115</t>
  </si>
  <si>
    <t>Arabia Saudita</t>
  </si>
  <si>
    <t>116</t>
  </si>
  <si>
    <t>Argelia</t>
  </si>
  <si>
    <t>117</t>
  </si>
  <si>
    <t>Benín</t>
  </si>
  <si>
    <t>118</t>
  </si>
  <si>
    <t>Botswana</t>
  </si>
  <si>
    <t>119</t>
  </si>
  <si>
    <t>Burkina Faso</t>
  </si>
  <si>
    <t>120</t>
  </si>
  <si>
    <t>Burundi</t>
  </si>
  <si>
    <t>121</t>
  </si>
  <si>
    <t>Cabo Verde</t>
  </si>
  <si>
    <t>122</t>
  </si>
  <si>
    <t>Camerún</t>
  </si>
  <si>
    <t>123</t>
  </si>
  <si>
    <t>Chad</t>
  </si>
  <si>
    <t>124</t>
  </si>
  <si>
    <t>Comoras</t>
  </si>
  <si>
    <t>125</t>
  </si>
  <si>
    <t>Congo</t>
  </si>
  <si>
    <t>126</t>
  </si>
  <si>
    <t>Côte d'Ivoire</t>
  </si>
  <si>
    <t>127</t>
  </si>
  <si>
    <t>Djibouti</t>
  </si>
  <si>
    <t>128</t>
  </si>
  <si>
    <t>Egipto</t>
  </si>
  <si>
    <t>129</t>
  </si>
  <si>
    <t>Emiratos Árabes Unidos</t>
  </si>
  <si>
    <t>130</t>
  </si>
  <si>
    <t>Eritrea</t>
  </si>
  <si>
    <t>131</t>
  </si>
  <si>
    <t>Etiopía</t>
  </si>
  <si>
    <t>132</t>
  </si>
  <si>
    <t>Gabón</t>
  </si>
  <si>
    <t>133</t>
  </si>
  <si>
    <t>Gambia</t>
  </si>
  <si>
    <t>134</t>
  </si>
  <si>
    <t>Ghana</t>
  </si>
  <si>
    <t>135</t>
  </si>
  <si>
    <t>Guinea</t>
  </si>
  <si>
    <t>136</t>
  </si>
  <si>
    <t>Guinea Ecuatorial</t>
  </si>
  <si>
    <t>137</t>
  </si>
  <si>
    <t>Guinea-Bissau</t>
  </si>
  <si>
    <t>138</t>
  </si>
  <si>
    <t>Irak</t>
  </si>
  <si>
    <t>139</t>
  </si>
  <si>
    <t>Irán</t>
  </si>
  <si>
    <t>140</t>
  </si>
  <si>
    <t>Israel</t>
  </si>
  <si>
    <t>141</t>
  </si>
  <si>
    <t>Jordania</t>
  </si>
  <si>
    <t>142</t>
  </si>
  <si>
    <t>Katar</t>
  </si>
  <si>
    <t>143</t>
  </si>
  <si>
    <t>Kenia</t>
  </si>
  <si>
    <t>144</t>
  </si>
  <si>
    <t>Kuwait</t>
  </si>
  <si>
    <t>145</t>
  </si>
  <si>
    <t>Lesoto</t>
  </si>
  <si>
    <t>146</t>
  </si>
  <si>
    <t>Liberia</t>
  </si>
  <si>
    <t>147</t>
  </si>
  <si>
    <t>Libia</t>
  </si>
  <si>
    <t>148</t>
  </si>
  <si>
    <t>Madagascar</t>
  </si>
  <si>
    <t>149</t>
  </si>
  <si>
    <t>Malawi</t>
  </si>
  <si>
    <t>150</t>
  </si>
  <si>
    <t>Malí</t>
  </si>
  <si>
    <t>151</t>
  </si>
  <si>
    <t>Marruecos</t>
  </si>
  <si>
    <t>152</t>
  </si>
  <si>
    <t>Mauritania</t>
  </si>
  <si>
    <t>153</t>
  </si>
  <si>
    <t>Mozambique</t>
  </si>
  <si>
    <t>154</t>
  </si>
  <si>
    <t>Namibia</t>
  </si>
  <si>
    <t>155</t>
  </si>
  <si>
    <t>Níger</t>
  </si>
  <si>
    <t>156</t>
  </si>
  <si>
    <t>Nigeria</t>
  </si>
  <si>
    <t>157</t>
  </si>
  <si>
    <t>Omán</t>
  </si>
  <si>
    <t>158</t>
  </si>
  <si>
    <t>República Centroafricana</t>
  </si>
  <si>
    <t>159</t>
  </si>
  <si>
    <t>República Democrática del Congo</t>
  </si>
  <si>
    <t>160</t>
  </si>
  <si>
    <t>Ruanda</t>
  </si>
  <si>
    <t>161</t>
  </si>
  <si>
    <t>Santo Tomé y Príncipe</t>
  </si>
  <si>
    <t>162</t>
  </si>
  <si>
    <t>Senegal</t>
  </si>
  <si>
    <t>163</t>
  </si>
  <si>
    <t>Seychelles</t>
  </si>
  <si>
    <t>164</t>
  </si>
  <si>
    <t>Sierra Leona</t>
  </si>
  <si>
    <t>165</t>
  </si>
  <si>
    <t>Siria</t>
  </si>
  <si>
    <t>166</t>
  </si>
  <si>
    <t>Somalia</t>
  </si>
  <si>
    <t>167</t>
  </si>
  <si>
    <t>St. Helena</t>
  </si>
  <si>
    <t>168</t>
  </si>
  <si>
    <t>Sudáfrica</t>
  </si>
  <si>
    <t>169</t>
  </si>
  <si>
    <t>Sudán</t>
  </si>
  <si>
    <t>170</t>
  </si>
  <si>
    <t>Sudán del Sur</t>
  </si>
  <si>
    <t>171</t>
  </si>
  <si>
    <t>Swazilandia</t>
  </si>
  <si>
    <t>172</t>
  </si>
  <si>
    <t>Tanzania</t>
  </si>
  <si>
    <t>173</t>
  </si>
  <si>
    <t>Territorio Palestino</t>
  </si>
  <si>
    <t>174</t>
  </si>
  <si>
    <t>Togo</t>
  </si>
  <si>
    <t>175</t>
  </si>
  <si>
    <t>Túnez</t>
  </si>
  <si>
    <t>176</t>
  </si>
  <si>
    <t>Uganda</t>
  </si>
  <si>
    <t>177</t>
  </si>
  <si>
    <t>Yemen</t>
  </si>
  <si>
    <t>178</t>
  </si>
  <si>
    <t>Zambia</t>
  </si>
  <si>
    <t>179</t>
  </si>
  <si>
    <t>Zimbabue</t>
  </si>
  <si>
    <t>180</t>
  </si>
  <si>
    <t>África y Medio Oriente</t>
  </si>
  <si>
    <t>181</t>
  </si>
  <si>
    <t>Afganistán</t>
  </si>
  <si>
    <t>182</t>
  </si>
  <si>
    <t>Armenia</t>
  </si>
  <si>
    <t>183</t>
  </si>
  <si>
    <t>Azerbaiyán</t>
  </si>
  <si>
    <t>184</t>
  </si>
  <si>
    <t>Bangladesh</t>
  </si>
  <si>
    <t>185</t>
  </si>
  <si>
    <t>Brunei</t>
  </si>
  <si>
    <t>186</t>
  </si>
  <si>
    <t>Bután</t>
  </si>
  <si>
    <t>187</t>
  </si>
  <si>
    <t>Camboya</t>
  </si>
  <si>
    <t>188</t>
  </si>
  <si>
    <t>China</t>
  </si>
  <si>
    <t>189</t>
  </si>
  <si>
    <t>Corea del Norte</t>
  </si>
  <si>
    <t>190</t>
  </si>
  <si>
    <t>Corea del Sur</t>
  </si>
  <si>
    <t>EE.UU. Islas del Pacífico</t>
  </si>
  <si>
    <t>Fiji</t>
  </si>
  <si>
    <t>Filipinas</t>
  </si>
  <si>
    <t>Georgia</t>
  </si>
  <si>
    <t>India</t>
  </si>
  <si>
    <t>Indonesia</t>
  </si>
  <si>
    <t>Islas Marshall</t>
  </si>
  <si>
    <t>islas Salomón</t>
  </si>
  <si>
    <t>Kazajstán</t>
  </si>
  <si>
    <t>Kirguistán</t>
  </si>
  <si>
    <t>Kiribati</t>
  </si>
  <si>
    <t>Laos</t>
  </si>
  <si>
    <t>Malasia</t>
  </si>
  <si>
    <t>Maldivas</t>
  </si>
  <si>
    <t>Micronesia</t>
  </si>
  <si>
    <t>Mongolia</t>
  </si>
  <si>
    <t>Myanmar</t>
  </si>
  <si>
    <t>Nauru</t>
  </si>
  <si>
    <t>Nepal</t>
  </si>
  <si>
    <t>Nueva Caledonia</t>
  </si>
  <si>
    <t>Pakistán</t>
  </si>
  <si>
    <t>Palau</t>
  </si>
  <si>
    <t>Papua Nueva Guinea</t>
  </si>
  <si>
    <t>Polinesia francés</t>
  </si>
  <si>
    <t>Sri Lanka</t>
  </si>
  <si>
    <t>Tailandia</t>
  </si>
  <si>
    <t>Taipéi Chino</t>
  </si>
  <si>
    <t>Tayikistán</t>
  </si>
  <si>
    <t>Territorios Británicos de Ultramar</t>
  </si>
  <si>
    <t>Timor Leste</t>
  </si>
  <si>
    <t>Tonga</t>
  </si>
  <si>
    <t>Turkmenistán</t>
  </si>
  <si>
    <t>Tuvalu</t>
  </si>
  <si>
    <t>Uzbekistán</t>
  </si>
  <si>
    <t>Vietnam</t>
  </si>
  <si>
    <t>Wallis y Futuna</t>
  </si>
  <si>
    <t>Asia y Pacífico</t>
  </si>
  <si>
    <t>Todas las Jurisdicciones</t>
  </si>
  <si>
    <t>*</t>
  </si>
  <si>
    <t xml:space="preserve">Si selecciona "otros" debe especificar a que  Tipo de Operación corresponde.  </t>
  </si>
  <si>
    <t>(1)</t>
  </si>
  <si>
    <t>Se debe colocar el monto en Balboas</t>
  </si>
  <si>
    <t>Inversionistas</t>
  </si>
  <si>
    <t>Sociedades de Inversión:</t>
  </si>
  <si>
    <t>Bajo</t>
  </si>
  <si>
    <t>Mediano</t>
  </si>
  <si>
    <t>Alto</t>
  </si>
  <si>
    <t>Perfil de Riesgo del Inversionista</t>
  </si>
  <si>
    <t>Formulario DS-17</t>
  </si>
  <si>
    <t>Nacionalidad</t>
  </si>
  <si>
    <t xml:space="preserve">El suscrito declara bajo la gravedad de juramento que  la información aquí suministrada y la que acompañe esta forma es verdadera </t>
  </si>
  <si>
    <t>a los _____________ (_____) días del mes de _________________ del año_____.  Cualquier tipo de fraude, omisión y/o información</t>
  </si>
  <si>
    <t xml:space="preserve"> engañosa en la misma será sancionada de acuerdo a la legislación de la República de Panamá.</t>
  </si>
  <si>
    <t xml:space="preserve">(FIRMA)____________________________ 
Ejecutivo Principal (o en su ausencia el Oficial de Cumplimiento). 
Licencia No._________________________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</si>
</sst>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distributed"/>
    </xf>
    <xf numFmtId="0" fontId="6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4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3" xfId="0" applyFont="1" applyFill="1" applyBorder="1"/>
    <xf numFmtId="0" fontId="4" fillId="2" borderId="1" xfId="0" applyFont="1" applyFill="1" applyBorder="1"/>
    <xf numFmtId="0" fontId="4" fillId="0" borderId="1" xfId="0" applyFont="1" applyBorder="1" applyAlignment="1">
      <alignment vertical="center" wrapText="1"/>
    </xf>
    <xf numFmtId="49" fontId="3" fillId="3" borderId="1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3" xfId="0" applyFont="1" applyFill="1" applyBorder="1"/>
    <xf numFmtId="0" fontId="3" fillId="3" borderId="1" xfId="0" applyFont="1" applyFill="1" applyBorder="1"/>
    <xf numFmtId="49" fontId="4" fillId="4" borderId="1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3" xfId="0" applyFont="1" applyFill="1" applyBorder="1"/>
    <xf numFmtId="0" fontId="4" fillId="4" borderId="1" xfId="0" applyFont="1" applyFill="1" applyBorder="1"/>
    <xf numFmtId="0" fontId="4" fillId="0" borderId="1" xfId="0" applyFont="1" applyBorder="1"/>
    <xf numFmtId="0" fontId="2" fillId="3" borderId="1" xfId="1" applyFont="1" applyFill="1" applyBorder="1" applyProtection="1"/>
    <xf numFmtId="0" fontId="2" fillId="2" borderId="13" xfId="0" applyFont="1" applyFill="1" applyBorder="1"/>
    <xf numFmtId="0" fontId="2" fillId="2" borderId="1" xfId="0" applyFont="1" applyFill="1" applyBorder="1"/>
    <xf numFmtId="0" fontId="4" fillId="2" borderId="1" xfId="1" applyFont="1" applyFill="1" applyBorder="1" applyProtection="1"/>
    <xf numFmtId="0" fontId="3" fillId="2" borderId="13" xfId="0" applyFont="1" applyFill="1" applyBorder="1"/>
    <xf numFmtId="0" fontId="3" fillId="2" borderId="1" xfId="0" applyFont="1" applyFill="1" applyBorder="1"/>
    <xf numFmtId="0" fontId="3" fillId="3" borderId="1" xfId="1" applyFont="1" applyFill="1" applyBorder="1" applyProtection="1"/>
    <xf numFmtId="1" fontId="4" fillId="2" borderId="12" xfId="0" applyNumberFormat="1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F10" sqref="F10"/>
    </sheetView>
  </sheetViews>
  <sheetFormatPr baseColWidth="10" defaultRowHeight="15" x14ac:dyDescent="0.25"/>
  <cols>
    <col min="1" max="1" width="7.140625" style="1" bestFit="1" customWidth="1"/>
    <col min="2" max="2" width="80.7109375" style="1" bestFit="1" customWidth="1"/>
    <col min="3" max="16384" width="11.42578125" style="1"/>
  </cols>
  <sheetData>
    <row r="1" spans="1:2" x14ac:dyDescent="0.25">
      <c r="A1" s="41" t="s">
        <v>0</v>
      </c>
      <c r="B1" s="41"/>
    </row>
    <row r="2" spans="1:2" x14ac:dyDescent="0.25">
      <c r="A2" s="41" t="s">
        <v>1</v>
      </c>
      <c r="B2" s="41"/>
    </row>
    <row r="3" spans="1:2" x14ac:dyDescent="0.25">
      <c r="A3" s="41" t="s">
        <v>2</v>
      </c>
      <c r="B3" s="41"/>
    </row>
    <row r="5" spans="1:2" x14ac:dyDescent="0.25">
      <c r="A5" s="2" t="s">
        <v>3</v>
      </c>
      <c r="B5" s="2" t="s">
        <v>1</v>
      </c>
    </row>
    <row r="6" spans="1:2" x14ac:dyDescent="0.25">
      <c r="A6" s="3" t="s">
        <v>4</v>
      </c>
      <c r="B6" s="4" t="s">
        <v>5</v>
      </c>
    </row>
    <row r="7" spans="1:2" x14ac:dyDescent="0.25">
      <c r="A7" s="3" t="s">
        <v>6</v>
      </c>
      <c r="B7" s="5" t="s">
        <v>7</v>
      </c>
    </row>
    <row r="8" spans="1:2" x14ac:dyDescent="0.25">
      <c r="A8" s="3" t="s">
        <v>8</v>
      </c>
      <c r="B8" s="4" t="s">
        <v>9</v>
      </c>
    </row>
    <row r="9" spans="1:2" x14ac:dyDescent="0.25">
      <c r="A9" s="3" t="s">
        <v>10</v>
      </c>
      <c r="B9" s="4" t="s">
        <v>11</v>
      </c>
    </row>
    <row r="10" spans="1:2" x14ac:dyDescent="0.25">
      <c r="A10" s="3" t="s">
        <v>12</v>
      </c>
      <c r="B10" s="4" t="s">
        <v>13</v>
      </c>
    </row>
    <row r="11" spans="1:2" x14ac:dyDescent="0.25">
      <c r="A11" s="3" t="s">
        <v>14</v>
      </c>
      <c r="B11" s="6" t="s">
        <v>15</v>
      </c>
    </row>
    <row r="12" spans="1:2" x14ac:dyDescent="0.25">
      <c r="A12" s="3" t="s">
        <v>16</v>
      </c>
      <c r="B12" s="7" t="s">
        <v>17</v>
      </c>
    </row>
    <row r="13" spans="1:2" x14ac:dyDescent="0.25">
      <c r="A13" s="3" t="s">
        <v>18</v>
      </c>
      <c r="B13" s="6" t="s">
        <v>19</v>
      </c>
    </row>
    <row r="14" spans="1:2" x14ac:dyDescent="0.25">
      <c r="A14" s="3" t="s">
        <v>20</v>
      </c>
      <c r="B14" s="6" t="s">
        <v>21</v>
      </c>
    </row>
    <row r="15" spans="1:2" x14ac:dyDescent="0.25">
      <c r="A15" s="3" t="s">
        <v>22</v>
      </c>
      <c r="B15" s="4" t="s">
        <v>23</v>
      </c>
    </row>
    <row r="16" spans="1:2" x14ac:dyDescent="0.25">
      <c r="A16" s="3" t="s">
        <v>24</v>
      </c>
      <c r="B16" s="4" t="s">
        <v>25</v>
      </c>
    </row>
    <row r="17" spans="1:2" x14ac:dyDescent="0.25">
      <c r="A17" s="3" t="s">
        <v>26</v>
      </c>
      <c r="B17" s="4" t="s">
        <v>27</v>
      </c>
    </row>
    <row r="18" spans="1:2" x14ac:dyDescent="0.25">
      <c r="A18" s="3" t="s">
        <v>28</v>
      </c>
      <c r="B18" s="8" t="s">
        <v>29</v>
      </c>
    </row>
    <row r="19" spans="1:2" x14ac:dyDescent="0.25">
      <c r="A19" s="3" t="s">
        <v>30</v>
      </c>
      <c r="B19" s="4" t="s">
        <v>31</v>
      </c>
    </row>
    <row r="20" spans="1:2" x14ac:dyDescent="0.25">
      <c r="A20" s="3" t="s">
        <v>32</v>
      </c>
      <c r="B20" s="4" t="s">
        <v>33</v>
      </c>
    </row>
    <row r="21" spans="1:2" x14ac:dyDescent="0.25">
      <c r="A21" s="3" t="s">
        <v>34</v>
      </c>
      <c r="B21" s="4" t="s">
        <v>35</v>
      </c>
    </row>
    <row r="22" spans="1:2" x14ac:dyDescent="0.25">
      <c r="A22" s="3" t="s">
        <v>36</v>
      </c>
      <c r="B22" s="4" t="s">
        <v>37</v>
      </c>
    </row>
    <row r="23" spans="1:2" x14ac:dyDescent="0.25">
      <c r="A23" s="3" t="s">
        <v>38</v>
      </c>
      <c r="B23" s="4" t="s">
        <v>39</v>
      </c>
    </row>
    <row r="24" spans="1:2" x14ac:dyDescent="0.25">
      <c r="A24" s="3" t="s">
        <v>40</v>
      </c>
      <c r="B24" s="4" t="s">
        <v>41</v>
      </c>
    </row>
    <row r="25" spans="1:2" x14ac:dyDescent="0.25">
      <c r="A25" s="3" t="s">
        <v>42</v>
      </c>
      <c r="B25" s="4" t="s">
        <v>43</v>
      </c>
    </row>
    <row r="26" spans="1:2" x14ac:dyDescent="0.25">
      <c r="A26" s="3" t="s">
        <v>44</v>
      </c>
      <c r="B26" s="4" t="s">
        <v>45</v>
      </c>
    </row>
    <row r="27" spans="1:2" x14ac:dyDescent="0.25">
      <c r="A27" s="3" t="s">
        <v>46</v>
      </c>
      <c r="B27" s="4" t="s">
        <v>47</v>
      </c>
    </row>
    <row r="28" spans="1:2" x14ac:dyDescent="0.25">
      <c r="A28" s="3" t="s">
        <v>48</v>
      </c>
      <c r="B28" s="4" t="s">
        <v>49</v>
      </c>
    </row>
    <row r="29" spans="1:2" x14ac:dyDescent="0.25">
      <c r="A29" s="3" t="s">
        <v>50</v>
      </c>
      <c r="B29" s="4" t="s">
        <v>51</v>
      </c>
    </row>
    <row r="30" spans="1:2" x14ac:dyDescent="0.25">
      <c r="A30" s="3" t="s">
        <v>52</v>
      </c>
      <c r="B30" s="9" t="s">
        <v>53</v>
      </c>
    </row>
    <row r="31" spans="1:2" x14ac:dyDescent="0.25">
      <c r="A31" s="3" t="s">
        <v>54</v>
      </c>
      <c r="B31" s="4" t="s">
        <v>55</v>
      </c>
    </row>
    <row r="32" spans="1:2" x14ac:dyDescent="0.25">
      <c r="A32" s="3" t="s">
        <v>56</v>
      </c>
      <c r="B32" s="9" t="s">
        <v>57</v>
      </c>
    </row>
    <row r="33" spans="1:2" x14ac:dyDescent="0.25">
      <c r="A33" s="3" t="s">
        <v>58</v>
      </c>
      <c r="B33" s="4" t="s">
        <v>59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8"/>
  <sheetViews>
    <sheetView tabSelected="1" workbookViewId="0">
      <selection sqref="A1:U1"/>
    </sheetView>
  </sheetViews>
  <sheetFormatPr baseColWidth="10" defaultRowHeight="15" x14ac:dyDescent="0.25"/>
  <cols>
    <col min="1" max="1" width="7.140625" style="1" bestFit="1" customWidth="1"/>
    <col min="2" max="2" width="30.85546875" style="1" bestFit="1" customWidth="1"/>
    <col min="3" max="3" width="13.85546875" style="1" customWidth="1"/>
    <col min="4" max="4" width="11" style="1" customWidth="1"/>
    <col min="5" max="8" width="14.7109375" style="1" customWidth="1"/>
    <col min="9" max="9" width="15" style="1" bestFit="1" customWidth="1"/>
    <col min="10" max="10" width="18.7109375" style="1" customWidth="1"/>
    <col min="11" max="11" width="7.85546875" style="1" customWidth="1"/>
    <col min="12" max="13" width="16.140625" style="1" bestFit="1" customWidth="1"/>
    <col min="14" max="14" width="11.85546875" style="1" bestFit="1" customWidth="1"/>
    <col min="15" max="15" width="9.28515625" style="1" bestFit="1" customWidth="1"/>
    <col min="16" max="16" width="10.140625" style="1" bestFit="1" customWidth="1"/>
    <col min="17" max="17" width="12.42578125" style="1" bestFit="1" customWidth="1"/>
    <col min="18" max="18" width="7.7109375" style="1" bestFit="1" customWidth="1"/>
    <col min="19" max="19" width="9.28515625" style="1" bestFit="1" customWidth="1"/>
    <col min="20" max="20" width="4.42578125" style="1" bestFit="1" customWidth="1"/>
    <col min="21" max="21" width="6.85546875" style="1" bestFit="1" customWidth="1"/>
    <col min="22" max="16384" width="11.42578125" style="1"/>
  </cols>
  <sheetData>
    <row r="1" spans="1:21" ht="15.7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15.75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5.75" x14ac:dyDescent="0.25">
      <c r="A3" s="42" t="s">
        <v>474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5.75" x14ac:dyDescent="0.25">
      <c r="A4" s="10"/>
      <c r="B4" s="10"/>
      <c r="C4" s="10"/>
      <c r="D4" s="10"/>
      <c r="E4" s="10"/>
      <c r="F4" s="10"/>
      <c r="G4" s="10"/>
      <c r="H4" s="42" t="s">
        <v>480</v>
      </c>
      <c r="I4" s="42"/>
      <c r="J4" s="42"/>
      <c r="K4" s="42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5.75" x14ac:dyDescent="0.25">
      <c r="A5" s="43" t="s">
        <v>475</v>
      </c>
      <c r="B5" s="43"/>
      <c r="C5" s="43"/>
      <c r="D5" s="1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5.75" x14ac:dyDescent="0.25">
      <c r="A6" s="43" t="s">
        <v>60</v>
      </c>
      <c r="B6" s="43"/>
      <c r="C6" s="43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5.75" x14ac:dyDescent="0.25">
      <c r="A7" s="43" t="s">
        <v>61</v>
      </c>
      <c r="B7" s="43"/>
      <c r="C7" s="43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9" spans="1:21" s="12" customFormat="1" ht="15" customHeight="1" x14ac:dyDescent="0.25">
      <c r="A9" s="54" t="s">
        <v>3</v>
      </c>
      <c r="B9" s="57" t="s">
        <v>481</v>
      </c>
      <c r="C9" s="57" t="s">
        <v>62</v>
      </c>
      <c r="D9" s="57" t="s">
        <v>63</v>
      </c>
      <c r="E9" s="57" t="s">
        <v>64</v>
      </c>
      <c r="F9" s="53" t="s">
        <v>479</v>
      </c>
      <c r="G9" s="53"/>
      <c r="H9" s="53"/>
      <c r="I9" s="45" t="s">
        <v>65</v>
      </c>
      <c r="J9" s="46"/>
      <c r="K9" s="49" t="s">
        <v>66</v>
      </c>
      <c r="L9" s="50"/>
      <c r="M9" s="50"/>
      <c r="N9" s="50"/>
      <c r="O9" s="50"/>
      <c r="P9" s="50"/>
      <c r="Q9" s="50"/>
      <c r="R9" s="50"/>
      <c r="S9" s="50"/>
      <c r="T9" s="50"/>
      <c r="U9" s="51"/>
    </row>
    <row r="10" spans="1:21" s="12" customFormat="1" x14ac:dyDescent="0.25">
      <c r="A10" s="55"/>
      <c r="B10" s="58"/>
      <c r="C10" s="58"/>
      <c r="D10" s="58"/>
      <c r="E10" s="58"/>
      <c r="F10" s="53"/>
      <c r="G10" s="53"/>
      <c r="H10" s="53"/>
      <c r="I10" s="47"/>
      <c r="J10" s="48"/>
      <c r="K10" s="47"/>
      <c r="L10" s="48"/>
      <c r="M10" s="48"/>
      <c r="N10" s="48"/>
      <c r="O10" s="48"/>
      <c r="P10" s="48"/>
      <c r="Q10" s="48"/>
      <c r="R10" s="48"/>
      <c r="S10" s="48"/>
      <c r="T10" s="48"/>
      <c r="U10" s="52"/>
    </row>
    <row r="11" spans="1:21" s="12" customFormat="1" ht="45.75" customHeight="1" x14ac:dyDescent="0.25">
      <c r="A11" s="56"/>
      <c r="B11" s="59"/>
      <c r="C11" s="59"/>
      <c r="D11" s="59"/>
      <c r="E11" s="59"/>
      <c r="F11" s="14" t="s">
        <v>476</v>
      </c>
      <c r="G11" s="14" t="s">
        <v>477</v>
      </c>
      <c r="H11" s="14" t="s">
        <v>478</v>
      </c>
      <c r="I11" s="13" t="s">
        <v>67</v>
      </c>
      <c r="J11" s="13" t="s">
        <v>68</v>
      </c>
      <c r="K11" s="14" t="s">
        <v>69</v>
      </c>
      <c r="L11" s="14" t="s">
        <v>70</v>
      </c>
      <c r="M11" s="14" t="s">
        <v>71</v>
      </c>
      <c r="N11" s="14" t="s">
        <v>72</v>
      </c>
      <c r="O11" s="14" t="s">
        <v>73</v>
      </c>
      <c r="P11" s="14" t="s">
        <v>74</v>
      </c>
      <c r="Q11" s="14" t="s">
        <v>75</v>
      </c>
      <c r="R11" s="14" t="s">
        <v>76</v>
      </c>
      <c r="S11" s="14" t="s">
        <v>77</v>
      </c>
      <c r="T11" s="14" t="s">
        <v>78</v>
      </c>
      <c r="U11" s="14" t="s">
        <v>79</v>
      </c>
    </row>
    <row r="12" spans="1:21" s="12" customFormat="1" x14ac:dyDescent="0.25">
      <c r="A12" s="15" t="s">
        <v>4</v>
      </c>
      <c r="B12" s="16" t="s">
        <v>80</v>
      </c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s="12" customFormat="1" x14ac:dyDescent="0.25">
      <c r="A13" s="15" t="s">
        <v>6</v>
      </c>
      <c r="B13" s="16" t="s">
        <v>81</v>
      </c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s="12" customFormat="1" x14ac:dyDescent="0.25">
      <c r="A14" s="15" t="s">
        <v>8</v>
      </c>
      <c r="B14" s="16" t="s">
        <v>82</v>
      </c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s="12" customFormat="1" x14ac:dyDescent="0.25">
      <c r="A15" s="15" t="s">
        <v>10</v>
      </c>
      <c r="B15" s="16" t="s">
        <v>83</v>
      </c>
      <c r="C15" s="17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s="12" customFormat="1" x14ac:dyDescent="0.25">
      <c r="A16" s="15" t="s">
        <v>12</v>
      </c>
      <c r="B16" s="16" t="s">
        <v>84</v>
      </c>
      <c r="C16" s="17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s="12" customFormat="1" x14ac:dyDescent="0.25">
      <c r="A17" s="15" t="s">
        <v>14</v>
      </c>
      <c r="B17" s="16" t="s">
        <v>85</v>
      </c>
      <c r="C17" s="17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s="12" customFormat="1" x14ac:dyDescent="0.25">
      <c r="A18" s="15" t="s">
        <v>16</v>
      </c>
      <c r="B18" s="16" t="s">
        <v>86</v>
      </c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s="12" customFormat="1" x14ac:dyDescent="0.25">
      <c r="A19" s="15" t="s">
        <v>18</v>
      </c>
      <c r="B19" s="16" t="s">
        <v>87</v>
      </c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s="12" customFormat="1" x14ac:dyDescent="0.25">
      <c r="A20" s="15" t="s">
        <v>20</v>
      </c>
      <c r="B20" s="16" t="s">
        <v>88</v>
      </c>
      <c r="C20" s="17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s="12" customFormat="1" x14ac:dyDescent="0.25">
      <c r="A21" s="15" t="s">
        <v>22</v>
      </c>
      <c r="B21" s="16" t="s">
        <v>89</v>
      </c>
      <c r="C21" s="17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s="12" customFormat="1" x14ac:dyDescent="0.25">
      <c r="A22" s="15" t="s">
        <v>24</v>
      </c>
      <c r="B22" s="16" t="s">
        <v>90</v>
      </c>
      <c r="C22" s="17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s="12" customFormat="1" ht="90" x14ac:dyDescent="0.25">
      <c r="A23" s="15" t="s">
        <v>26</v>
      </c>
      <c r="B23" s="19" t="s">
        <v>91</v>
      </c>
      <c r="C23" s="17"/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s="12" customFormat="1" x14ac:dyDescent="0.25">
      <c r="A24" s="15" t="s">
        <v>28</v>
      </c>
      <c r="B24" s="16" t="s">
        <v>92</v>
      </c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s="12" customFormat="1" x14ac:dyDescent="0.25">
      <c r="A25" s="15" t="s">
        <v>30</v>
      </c>
      <c r="B25" s="16" t="s">
        <v>93</v>
      </c>
      <c r="C25" s="17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s="12" customFormat="1" ht="75" x14ac:dyDescent="0.25">
      <c r="A26" s="15" t="s">
        <v>32</v>
      </c>
      <c r="B26" s="19" t="s">
        <v>94</v>
      </c>
      <c r="C26" s="17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s="12" customFormat="1" x14ac:dyDescent="0.25">
      <c r="A27" s="15" t="s">
        <v>34</v>
      </c>
      <c r="B27" s="16" t="s">
        <v>95</v>
      </c>
      <c r="C27" s="17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s="12" customFormat="1" x14ac:dyDescent="0.25">
      <c r="A28" s="15" t="s">
        <v>36</v>
      </c>
      <c r="B28" s="16" t="s">
        <v>96</v>
      </c>
      <c r="C28" s="17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s="12" customFormat="1" x14ac:dyDescent="0.25">
      <c r="A29" s="15" t="s">
        <v>38</v>
      </c>
      <c r="B29" s="16" t="s">
        <v>97</v>
      </c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s="12" customFormat="1" x14ac:dyDescent="0.25">
      <c r="A30" s="15" t="s">
        <v>40</v>
      </c>
      <c r="B30" s="16" t="s">
        <v>98</v>
      </c>
      <c r="C30" s="17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s="12" customFormat="1" x14ac:dyDescent="0.25">
      <c r="A31" s="15" t="s">
        <v>42</v>
      </c>
      <c r="B31" s="16" t="s">
        <v>99</v>
      </c>
      <c r="C31" s="17"/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s="12" customFormat="1" x14ac:dyDescent="0.25">
      <c r="A32" s="15" t="s">
        <v>44</v>
      </c>
      <c r="B32" s="16" t="s">
        <v>100</v>
      </c>
      <c r="C32" s="17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s="12" customFormat="1" x14ac:dyDescent="0.25">
      <c r="A33" s="15" t="s">
        <v>46</v>
      </c>
      <c r="B33" s="16" t="s">
        <v>101</v>
      </c>
      <c r="C33" s="17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s="12" customFormat="1" x14ac:dyDescent="0.25">
      <c r="A34" s="15" t="s">
        <v>48</v>
      </c>
      <c r="B34" s="16" t="s">
        <v>102</v>
      </c>
      <c r="C34" s="1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s="12" customFormat="1" x14ac:dyDescent="0.25">
      <c r="A35" s="15" t="s">
        <v>50</v>
      </c>
      <c r="B35" s="16" t="s">
        <v>103</v>
      </c>
      <c r="C35" s="1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s="12" customFormat="1" x14ac:dyDescent="0.25">
      <c r="A36" s="15" t="s">
        <v>52</v>
      </c>
      <c r="B36" s="16" t="s">
        <v>104</v>
      </c>
      <c r="C36" s="1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s="12" customFormat="1" x14ac:dyDescent="0.25">
      <c r="A37" s="15" t="s">
        <v>54</v>
      </c>
      <c r="B37" s="16" t="s">
        <v>105</v>
      </c>
      <c r="C37" s="1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s="12" customFormat="1" x14ac:dyDescent="0.25">
      <c r="A38" s="15" t="s">
        <v>56</v>
      </c>
      <c r="B38" s="16" t="s">
        <v>106</v>
      </c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s="12" customFormat="1" x14ac:dyDescent="0.25">
      <c r="A39" s="15" t="s">
        <v>58</v>
      </c>
      <c r="B39" s="16" t="s">
        <v>107</v>
      </c>
      <c r="C39" s="1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s="12" customFormat="1" x14ac:dyDescent="0.25">
      <c r="A40" s="15" t="s">
        <v>108</v>
      </c>
      <c r="B40" s="16" t="s">
        <v>109</v>
      </c>
      <c r="C40" s="1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s="12" customFormat="1" ht="16.5" customHeight="1" x14ac:dyDescent="0.25">
      <c r="A41" s="15" t="s">
        <v>110</v>
      </c>
      <c r="B41" s="16" t="s">
        <v>111</v>
      </c>
      <c r="C41" s="1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s="12" customFormat="1" x14ac:dyDescent="0.25">
      <c r="A42" s="15" t="s">
        <v>112</v>
      </c>
      <c r="B42" s="16" t="s">
        <v>113</v>
      </c>
      <c r="C42" s="17"/>
      <c r="D42" s="1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s="12" customFormat="1" x14ac:dyDescent="0.25">
      <c r="A43" s="15" t="s">
        <v>114</v>
      </c>
      <c r="B43" s="16" t="s">
        <v>115</v>
      </c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s="12" customFormat="1" x14ac:dyDescent="0.25">
      <c r="A44" s="15" t="s">
        <v>116</v>
      </c>
      <c r="B44" s="16" t="s">
        <v>117</v>
      </c>
      <c r="C44" s="17"/>
      <c r="D44" s="1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s="12" customFormat="1" x14ac:dyDescent="0.25">
      <c r="A45" s="15" t="s">
        <v>118</v>
      </c>
      <c r="B45" s="16" t="s">
        <v>119</v>
      </c>
      <c r="C45" s="17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s="12" customFormat="1" x14ac:dyDescent="0.25">
      <c r="A46" s="20" t="s">
        <v>120</v>
      </c>
      <c r="B46" s="21" t="s">
        <v>121</v>
      </c>
      <c r="C46" s="22">
        <f ca="1">SUM(C12:C239)</f>
        <v>0</v>
      </c>
      <c r="D46" s="22"/>
      <c r="E46" s="23">
        <f ca="1">SUM(E12:E239)</f>
        <v>0</v>
      </c>
      <c r="F46" s="23"/>
      <c r="G46" s="23"/>
      <c r="H46" s="23"/>
      <c r="I46" s="23">
        <f t="shared" ref="I46:U46" ca="1" si="0">SUM(I12:I239)</f>
        <v>0</v>
      </c>
      <c r="J46" s="23">
        <f t="shared" ca="1" si="0"/>
        <v>0</v>
      </c>
      <c r="K46" s="23">
        <f t="shared" ca="1" si="0"/>
        <v>0</v>
      </c>
      <c r="L46" s="23">
        <f t="shared" ca="1" si="0"/>
        <v>0</v>
      </c>
      <c r="M46" s="23">
        <f t="shared" ca="1" si="0"/>
        <v>0</v>
      </c>
      <c r="N46" s="23"/>
      <c r="O46" s="23"/>
      <c r="P46" s="23"/>
      <c r="Q46" s="23"/>
      <c r="R46" s="23"/>
      <c r="S46" s="23"/>
      <c r="T46" s="23"/>
      <c r="U46" s="23">
        <f t="shared" ca="1" si="0"/>
        <v>0</v>
      </c>
    </row>
    <row r="47" spans="1:21" s="12" customFormat="1" x14ac:dyDescent="0.25">
      <c r="A47" s="15" t="s">
        <v>122</v>
      </c>
      <c r="B47" s="16" t="s">
        <v>123</v>
      </c>
      <c r="C47" s="17"/>
      <c r="D47" s="1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s="12" customFormat="1" x14ac:dyDescent="0.25">
      <c r="A48" s="15" t="s">
        <v>124</v>
      </c>
      <c r="B48" s="16" t="s">
        <v>125</v>
      </c>
      <c r="C48" s="17"/>
      <c r="D48" s="1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s="12" customFormat="1" x14ac:dyDescent="0.25">
      <c r="A49" s="15" t="s">
        <v>126</v>
      </c>
      <c r="B49" s="16" t="s">
        <v>127</v>
      </c>
      <c r="C49" s="17"/>
      <c r="D49" s="17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s="12" customFormat="1" x14ac:dyDescent="0.25">
      <c r="A50" s="15" t="s">
        <v>128</v>
      </c>
      <c r="B50" s="16" t="s">
        <v>129</v>
      </c>
      <c r="C50" s="17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s="12" customFormat="1" x14ac:dyDescent="0.25">
      <c r="A51" s="15" t="s">
        <v>130</v>
      </c>
      <c r="B51" s="16" t="s">
        <v>131</v>
      </c>
      <c r="C51" s="17"/>
      <c r="D51" s="1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s="12" customFormat="1" x14ac:dyDescent="0.25">
      <c r="A52" s="15" t="s">
        <v>132</v>
      </c>
      <c r="B52" s="16" t="s">
        <v>133</v>
      </c>
      <c r="C52" s="17"/>
      <c r="D52" s="1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s="12" customFormat="1" x14ac:dyDescent="0.25">
      <c r="A53" s="15" t="s">
        <v>134</v>
      </c>
      <c r="B53" s="16" t="s">
        <v>135</v>
      </c>
      <c r="C53" s="17"/>
      <c r="D53" s="1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s="12" customFormat="1" x14ac:dyDescent="0.25">
      <c r="A54" s="15" t="s">
        <v>136</v>
      </c>
      <c r="B54" s="16" t="s">
        <v>137</v>
      </c>
      <c r="C54" s="17"/>
      <c r="D54" s="1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s="12" customFormat="1" x14ac:dyDescent="0.25">
      <c r="A55" s="15" t="s">
        <v>138</v>
      </c>
      <c r="B55" s="16" t="s">
        <v>139</v>
      </c>
      <c r="C55" s="17"/>
      <c r="D55" s="1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s="12" customFormat="1" x14ac:dyDescent="0.25">
      <c r="A56" s="15" t="s">
        <v>140</v>
      </c>
      <c r="B56" s="16" t="s">
        <v>141</v>
      </c>
      <c r="C56" s="17"/>
      <c r="D56" s="1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s="12" customFormat="1" x14ac:dyDescent="0.25">
      <c r="A57" s="15" t="s">
        <v>142</v>
      </c>
      <c r="B57" s="16" t="s">
        <v>143</v>
      </c>
      <c r="C57" s="17"/>
      <c r="D57" s="1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s="12" customFormat="1" x14ac:dyDescent="0.25">
      <c r="A58" s="15" t="s">
        <v>144</v>
      </c>
      <c r="B58" s="16" t="s">
        <v>145</v>
      </c>
      <c r="C58" s="17"/>
      <c r="D58" s="1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s="12" customFormat="1" x14ac:dyDescent="0.25">
      <c r="A59" s="15" t="s">
        <v>146</v>
      </c>
      <c r="B59" s="16" t="s">
        <v>147</v>
      </c>
      <c r="C59" s="17"/>
      <c r="D59" s="1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s="12" customFormat="1" x14ac:dyDescent="0.25">
      <c r="A60" s="15" t="s">
        <v>148</v>
      </c>
      <c r="B60" s="16" t="s">
        <v>149</v>
      </c>
      <c r="C60" s="17"/>
      <c r="D60" s="1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s="12" customFormat="1" x14ac:dyDescent="0.25">
      <c r="A61" s="15" t="s">
        <v>150</v>
      </c>
      <c r="B61" s="16" t="s">
        <v>151</v>
      </c>
      <c r="C61" s="17"/>
      <c r="D61" s="1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s="12" customFormat="1" x14ac:dyDescent="0.25">
      <c r="A62" s="15" t="s">
        <v>152</v>
      </c>
      <c r="B62" s="16" t="s">
        <v>153</v>
      </c>
      <c r="C62" s="17"/>
      <c r="D62" s="1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s="12" customFormat="1" x14ac:dyDescent="0.25">
      <c r="A63" s="15" t="s">
        <v>154</v>
      </c>
      <c r="B63" s="16" t="s">
        <v>155</v>
      </c>
      <c r="C63" s="17"/>
      <c r="D63" s="1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s="12" customFormat="1" x14ac:dyDescent="0.25">
      <c r="A64" s="15" t="s">
        <v>156</v>
      </c>
      <c r="B64" s="16" t="s">
        <v>157</v>
      </c>
      <c r="C64" s="17"/>
      <c r="D64" s="1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s="12" customFormat="1" x14ac:dyDescent="0.25">
      <c r="A65" s="15" t="s">
        <v>158</v>
      </c>
      <c r="B65" s="16" t="s">
        <v>159</v>
      </c>
      <c r="C65" s="17"/>
      <c r="D65" s="1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s="12" customFormat="1" x14ac:dyDescent="0.25">
      <c r="A66" s="15" t="s">
        <v>160</v>
      </c>
      <c r="B66" s="16" t="s">
        <v>161</v>
      </c>
      <c r="C66" s="17"/>
      <c r="D66" s="1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s="12" customFormat="1" x14ac:dyDescent="0.25">
      <c r="A67" s="24" t="s">
        <v>162</v>
      </c>
      <c r="B67" s="25" t="s">
        <v>163</v>
      </c>
      <c r="C67" s="26"/>
      <c r="D67" s="26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1:21" s="12" customFormat="1" x14ac:dyDescent="0.25">
      <c r="A68" s="15" t="s">
        <v>164</v>
      </c>
      <c r="B68" s="16" t="s">
        <v>165</v>
      </c>
      <c r="C68" s="17"/>
      <c r="D68" s="17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s="12" customFormat="1" x14ac:dyDescent="0.25">
      <c r="A69" s="15" t="s">
        <v>166</v>
      </c>
      <c r="B69" s="16" t="s">
        <v>167</v>
      </c>
      <c r="C69" s="17"/>
      <c r="D69" s="17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s="12" customFormat="1" x14ac:dyDescent="0.25">
      <c r="A70" s="15" t="s">
        <v>168</v>
      </c>
      <c r="B70" s="16" t="s">
        <v>169</v>
      </c>
      <c r="C70" s="17"/>
      <c r="D70" s="17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s="12" customFormat="1" x14ac:dyDescent="0.25">
      <c r="A71" s="15" t="s">
        <v>170</v>
      </c>
      <c r="B71" s="16" t="s">
        <v>171</v>
      </c>
      <c r="C71" s="17"/>
      <c r="D71" s="17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s="12" customFormat="1" x14ac:dyDescent="0.25">
      <c r="A72" s="15" t="s">
        <v>172</v>
      </c>
      <c r="B72" s="28" t="s">
        <v>173</v>
      </c>
      <c r="C72" s="17"/>
      <c r="D72" s="17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s="12" customFormat="1" x14ac:dyDescent="0.25">
      <c r="A73" s="20" t="s">
        <v>174</v>
      </c>
      <c r="B73" s="29" t="s">
        <v>175</v>
      </c>
      <c r="C73" s="22">
        <f>SUM(C47:C72)</f>
        <v>0</v>
      </c>
      <c r="D73" s="22"/>
      <c r="E73" s="22">
        <f>SUM(E47:E72)</f>
        <v>0</v>
      </c>
      <c r="F73" s="22"/>
      <c r="G73" s="22"/>
      <c r="H73" s="22"/>
      <c r="I73" s="22">
        <f t="shared" ref="I73:U73" si="1">SUM(I47:I72)</f>
        <v>0</v>
      </c>
      <c r="J73" s="22">
        <f t="shared" si="1"/>
        <v>0</v>
      </c>
      <c r="K73" s="22">
        <f t="shared" si="1"/>
        <v>0</v>
      </c>
      <c r="L73" s="22">
        <f t="shared" si="1"/>
        <v>0</v>
      </c>
      <c r="M73" s="22">
        <f t="shared" si="1"/>
        <v>0</v>
      </c>
      <c r="N73" s="22"/>
      <c r="O73" s="22"/>
      <c r="P73" s="22"/>
      <c r="Q73" s="22"/>
      <c r="R73" s="22"/>
      <c r="S73" s="22"/>
      <c r="T73" s="22"/>
      <c r="U73" s="22">
        <f t="shared" si="1"/>
        <v>0</v>
      </c>
    </row>
    <row r="74" spans="1:21" s="12" customFormat="1" x14ac:dyDescent="0.25">
      <c r="A74" s="15" t="s">
        <v>176</v>
      </c>
      <c r="B74" s="16" t="s">
        <v>177</v>
      </c>
      <c r="C74" s="30">
        <f>SUM(C47:C73)</f>
        <v>0</v>
      </c>
      <c r="D74" s="30"/>
      <c r="E74" s="31">
        <f>SUM(E47:E73)</f>
        <v>0</v>
      </c>
      <c r="F74" s="31"/>
      <c r="G74" s="31"/>
      <c r="H74" s="31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s="12" customFormat="1" x14ac:dyDescent="0.25">
      <c r="A75" s="15" t="s">
        <v>178</v>
      </c>
      <c r="B75" s="16" t="s">
        <v>179</v>
      </c>
      <c r="C75" s="17"/>
      <c r="D75" s="17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s="12" customFormat="1" x14ac:dyDescent="0.25">
      <c r="A76" s="15" t="s">
        <v>180</v>
      </c>
      <c r="B76" s="16" t="s">
        <v>181</v>
      </c>
      <c r="C76" s="17"/>
      <c r="D76" s="17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s="12" customFormat="1" x14ac:dyDescent="0.25">
      <c r="A77" s="15" t="s">
        <v>182</v>
      </c>
      <c r="B77" s="16" t="s">
        <v>183</v>
      </c>
      <c r="C77" s="17"/>
      <c r="D77" s="17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s="12" customFormat="1" x14ac:dyDescent="0.25">
      <c r="A78" s="15" t="s">
        <v>184</v>
      </c>
      <c r="B78" s="16" t="s">
        <v>185</v>
      </c>
      <c r="C78" s="17"/>
      <c r="D78" s="17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s="12" customFormat="1" x14ac:dyDescent="0.25">
      <c r="A79" s="15" t="s">
        <v>186</v>
      </c>
      <c r="B79" s="16" t="s">
        <v>187</v>
      </c>
      <c r="C79" s="17"/>
      <c r="D79" s="17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s="12" customFormat="1" x14ac:dyDescent="0.25">
      <c r="A80" s="15" t="s">
        <v>188</v>
      </c>
      <c r="B80" s="16" t="s">
        <v>189</v>
      </c>
      <c r="C80" s="17"/>
      <c r="D80" s="17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s="12" customFormat="1" x14ac:dyDescent="0.25">
      <c r="A81" s="15" t="s">
        <v>190</v>
      </c>
      <c r="B81" s="16" t="s">
        <v>191</v>
      </c>
      <c r="C81" s="17"/>
      <c r="D81" s="17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s="12" customFormat="1" x14ac:dyDescent="0.25">
      <c r="A82" s="15" t="s">
        <v>192</v>
      </c>
      <c r="B82" s="16" t="s">
        <v>193</v>
      </c>
      <c r="C82" s="17"/>
      <c r="D82" s="17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s="12" customFormat="1" x14ac:dyDescent="0.25">
      <c r="A83" s="15" t="s">
        <v>194</v>
      </c>
      <c r="B83" s="16" t="s">
        <v>195</v>
      </c>
      <c r="C83" s="17"/>
      <c r="D83" s="17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s="12" customFormat="1" x14ac:dyDescent="0.25">
      <c r="A84" s="15" t="s">
        <v>196</v>
      </c>
      <c r="B84" s="16" t="s">
        <v>197</v>
      </c>
      <c r="C84" s="17"/>
      <c r="D84" s="17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s="12" customFormat="1" x14ac:dyDescent="0.25">
      <c r="A85" s="15" t="s">
        <v>198</v>
      </c>
      <c r="B85" s="16" t="s">
        <v>199</v>
      </c>
      <c r="C85" s="17"/>
      <c r="D85" s="17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s="12" customFormat="1" x14ac:dyDescent="0.25">
      <c r="A86" s="15" t="s">
        <v>200</v>
      </c>
      <c r="B86" s="16" t="s">
        <v>201</v>
      </c>
      <c r="C86" s="17"/>
      <c r="D86" s="17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s="12" customFormat="1" x14ac:dyDescent="0.25">
      <c r="A87" s="15" t="s">
        <v>202</v>
      </c>
      <c r="B87" s="16" t="s">
        <v>203</v>
      </c>
      <c r="C87" s="17"/>
      <c r="D87" s="17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s="12" customFormat="1" x14ac:dyDescent="0.25">
      <c r="A88" s="15" t="s">
        <v>204</v>
      </c>
      <c r="B88" s="16" t="s">
        <v>205</v>
      </c>
      <c r="C88" s="17"/>
      <c r="D88" s="17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s="12" customFormat="1" x14ac:dyDescent="0.25">
      <c r="A89" s="15" t="s">
        <v>206</v>
      </c>
      <c r="B89" s="16" t="s">
        <v>207</v>
      </c>
      <c r="C89" s="17"/>
      <c r="D89" s="17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s="12" customFormat="1" x14ac:dyDescent="0.25">
      <c r="A90" s="15" t="s">
        <v>208</v>
      </c>
      <c r="B90" s="16" t="s">
        <v>209</v>
      </c>
      <c r="C90" s="17"/>
      <c r="D90" s="17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s="12" customFormat="1" x14ac:dyDescent="0.25">
      <c r="A91" s="15" t="s">
        <v>210</v>
      </c>
      <c r="B91" s="16" t="s">
        <v>211</v>
      </c>
      <c r="C91" s="17"/>
      <c r="D91" s="17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s="12" customFormat="1" x14ac:dyDescent="0.25">
      <c r="A92" s="20" t="s">
        <v>212</v>
      </c>
      <c r="B92" s="29" t="s">
        <v>213</v>
      </c>
      <c r="C92" s="22">
        <f>SUM(C74:C91)</f>
        <v>0</v>
      </c>
      <c r="D92" s="22"/>
      <c r="E92" s="22">
        <f>SUM(E74:E91)</f>
        <v>0</v>
      </c>
      <c r="F92" s="22"/>
      <c r="G92" s="22"/>
      <c r="H92" s="22"/>
      <c r="I92" s="22">
        <f t="shared" ref="I92:U92" si="2">SUM(I74:I91)</f>
        <v>0</v>
      </c>
      <c r="J92" s="22">
        <f t="shared" si="2"/>
        <v>0</v>
      </c>
      <c r="K92" s="22">
        <f t="shared" si="2"/>
        <v>0</v>
      </c>
      <c r="L92" s="22">
        <f t="shared" si="2"/>
        <v>0</v>
      </c>
      <c r="M92" s="22">
        <f t="shared" si="2"/>
        <v>0</v>
      </c>
      <c r="N92" s="22"/>
      <c r="O92" s="22"/>
      <c r="P92" s="22"/>
      <c r="Q92" s="22"/>
      <c r="R92" s="22"/>
      <c r="S92" s="22"/>
      <c r="T92" s="22"/>
      <c r="U92" s="22">
        <f t="shared" si="2"/>
        <v>0</v>
      </c>
    </row>
    <row r="93" spans="1:21" s="12" customFormat="1" x14ac:dyDescent="0.25">
      <c r="A93" s="15" t="s">
        <v>214</v>
      </c>
      <c r="B93" s="32" t="s">
        <v>215</v>
      </c>
      <c r="C93" s="33"/>
      <c r="D93" s="33"/>
      <c r="E93" s="34"/>
      <c r="F93" s="34"/>
      <c r="G93" s="34"/>
      <c r="H93" s="34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s="12" customFormat="1" x14ac:dyDescent="0.25">
      <c r="A94" s="15" t="s">
        <v>216</v>
      </c>
      <c r="B94" s="32" t="s">
        <v>217</v>
      </c>
      <c r="C94" s="17"/>
      <c r="D94" s="17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s="12" customFormat="1" x14ac:dyDescent="0.25">
      <c r="A95" s="15" t="s">
        <v>218</v>
      </c>
      <c r="B95" s="32" t="s">
        <v>219</v>
      </c>
      <c r="C95" s="17"/>
      <c r="D95" s="17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s="12" customFormat="1" x14ac:dyDescent="0.25">
      <c r="A96" s="15" t="s">
        <v>220</v>
      </c>
      <c r="B96" s="32" t="s">
        <v>221</v>
      </c>
      <c r="C96" s="17"/>
      <c r="D96" s="17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s="12" customFormat="1" x14ac:dyDescent="0.25">
      <c r="A97" s="15" t="s">
        <v>222</v>
      </c>
      <c r="B97" s="32" t="s">
        <v>223</v>
      </c>
      <c r="C97" s="17"/>
      <c r="D97" s="17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s="12" customFormat="1" x14ac:dyDescent="0.25">
      <c r="A98" s="15" t="s">
        <v>224</v>
      </c>
      <c r="B98" s="32" t="s">
        <v>225</v>
      </c>
      <c r="C98" s="17"/>
      <c r="D98" s="17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s="12" customFormat="1" x14ac:dyDescent="0.25">
      <c r="A99" s="15" t="s">
        <v>226</v>
      </c>
      <c r="B99" s="32" t="s">
        <v>227</v>
      </c>
      <c r="C99" s="17"/>
      <c r="D99" s="17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s="12" customFormat="1" x14ac:dyDescent="0.25">
      <c r="A100" s="15" t="s">
        <v>228</v>
      </c>
      <c r="B100" s="32" t="s">
        <v>229</v>
      </c>
      <c r="C100" s="17"/>
      <c r="D100" s="17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s="12" customFormat="1" x14ac:dyDescent="0.25">
      <c r="A101" s="15" t="s">
        <v>230</v>
      </c>
      <c r="B101" s="32" t="s">
        <v>231</v>
      </c>
      <c r="C101" s="17"/>
      <c r="D101" s="17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s="12" customFormat="1" x14ac:dyDescent="0.25">
      <c r="A102" s="15" t="s">
        <v>232</v>
      </c>
      <c r="B102" s="32" t="s">
        <v>233</v>
      </c>
      <c r="C102" s="17"/>
      <c r="D102" s="17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s="12" customFormat="1" x14ac:dyDescent="0.25">
      <c r="A103" s="15" t="s">
        <v>234</v>
      </c>
      <c r="B103" s="32" t="s">
        <v>235</v>
      </c>
      <c r="C103" s="17"/>
      <c r="D103" s="17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s="12" customFormat="1" x14ac:dyDescent="0.25">
      <c r="A104" s="15" t="s">
        <v>236</v>
      </c>
      <c r="B104" s="32" t="s">
        <v>237</v>
      </c>
      <c r="C104" s="17"/>
      <c r="D104" s="17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s="12" customFormat="1" x14ac:dyDescent="0.25">
      <c r="A105" s="15" t="s">
        <v>238</v>
      </c>
      <c r="B105" s="32" t="s">
        <v>239</v>
      </c>
      <c r="C105" s="17"/>
      <c r="D105" s="17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s="12" customFormat="1" x14ac:dyDescent="0.25">
      <c r="A106" s="15" t="s">
        <v>240</v>
      </c>
      <c r="B106" s="32" t="s">
        <v>241</v>
      </c>
      <c r="C106" s="17"/>
      <c r="D106" s="17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s="12" customFormat="1" x14ac:dyDescent="0.25">
      <c r="A107" s="15" t="s">
        <v>242</v>
      </c>
      <c r="B107" s="32" t="s">
        <v>243</v>
      </c>
      <c r="C107" s="17"/>
      <c r="D107" s="17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s="12" customFormat="1" x14ac:dyDescent="0.25">
      <c r="A108" s="15" t="s">
        <v>244</v>
      </c>
      <c r="B108" s="32" t="s">
        <v>245</v>
      </c>
      <c r="C108" s="17"/>
      <c r="D108" s="17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s="12" customFormat="1" x14ac:dyDescent="0.25">
      <c r="A109" s="15" t="s">
        <v>246</v>
      </c>
      <c r="B109" s="32" t="s">
        <v>247</v>
      </c>
      <c r="C109" s="17"/>
      <c r="D109" s="17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s="12" customFormat="1" x14ac:dyDescent="0.25">
      <c r="A110" s="15" t="s">
        <v>248</v>
      </c>
      <c r="B110" s="32" t="s">
        <v>249</v>
      </c>
      <c r="C110" s="17"/>
      <c r="D110" s="1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s="12" customFormat="1" x14ac:dyDescent="0.25">
      <c r="A111" s="15" t="s">
        <v>250</v>
      </c>
      <c r="B111" s="32" t="s">
        <v>251</v>
      </c>
      <c r="C111" s="17"/>
      <c r="D111" s="17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s="12" customFormat="1" x14ac:dyDescent="0.25">
      <c r="A112" s="15" t="s">
        <v>252</v>
      </c>
      <c r="B112" s="32" t="s">
        <v>253</v>
      </c>
      <c r="C112" s="17"/>
      <c r="D112" s="17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s="12" customFormat="1" x14ac:dyDescent="0.25">
      <c r="A113" s="15" t="s">
        <v>254</v>
      </c>
      <c r="B113" s="32" t="s">
        <v>255</v>
      </c>
      <c r="C113" s="17"/>
      <c r="D113" s="17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s="12" customFormat="1" x14ac:dyDescent="0.25">
      <c r="A114" s="15" t="s">
        <v>256</v>
      </c>
      <c r="B114" s="32" t="s">
        <v>257</v>
      </c>
      <c r="C114" s="17"/>
      <c r="D114" s="17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s="12" customFormat="1" x14ac:dyDescent="0.25">
      <c r="A115" s="15" t="s">
        <v>258</v>
      </c>
      <c r="B115" s="32" t="s">
        <v>259</v>
      </c>
      <c r="C115" s="17"/>
      <c r="D115" s="17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s="12" customFormat="1" x14ac:dyDescent="0.25">
      <c r="A116" s="15" t="s">
        <v>260</v>
      </c>
      <c r="B116" s="32" t="s">
        <v>261</v>
      </c>
      <c r="C116" s="17"/>
      <c r="D116" s="17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s="12" customFormat="1" x14ac:dyDescent="0.25">
      <c r="A117" s="15" t="s">
        <v>262</v>
      </c>
      <c r="B117" s="32" t="s">
        <v>263</v>
      </c>
      <c r="C117" s="17"/>
      <c r="D117" s="17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s="12" customFormat="1" x14ac:dyDescent="0.25">
      <c r="A118" s="15" t="s">
        <v>264</v>
      </c>
      <c r="B118" s="32" t="s">
        <v>265</v>
      </c>
      <c r="C118" s="17"/>
      <c r="D118" s="17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 s="12" customFormat="1" x14ac:dyDescent="0.25">
      <c r="A119" s="15" t="s">
        <v>266</v>
      </c>
      <c r="B119" s="32" t="s">
        <v>267</v>
      </c>
      <c r="C119" s="17"/>
      <c r="D119" s="17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s="12" customFormat="1" x14ac:dyDescent="0.25">
      <c r="A120" s="15" t="s">
        <v>268</v>
      </c>
      <c r="B120" s="32" t="s">
        <v>269</v>
      </c>
      <c r="C120" s="17"/>
      <c r="D120" s="17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s="12" customFormat="1" x14ac:dyDescent="0.25">
      <c r="A121" s="15" t="s">
        <v>270</v>
      </c>
      <c r="B121" s="32" t="s">
        <v>271</v>
      </c>
      <c r="C121" s="17"/>
      <c r="D121" s="17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s="12" customFormat="1" x14ac:dyDescent="0.25">
      <c r="A122" s="15" t="s">
        <v>272</v>
      </c>
      <c r="B122" s="32" t="s">
        <v>273</v>
      </c>
      <c r="C122" s="17"/>
      <c r="D122" s="17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s="12" customFormat="1" x14ac:dyDescent="0.25">
      <c r="A123" s="15" t="s">
        <v>274</v>
      </c>
      <c r="B123" s="32" t="s">
        <v>275</v>
      </c>
      <c r="C123" s="17"/>
      <c r="D123" s="17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s="12" customFormat="1" x14ac:dyDescent="0.25">
      <c r="A124" s="20" t="s">
        <v>276</v>
      </c>
      <c r="B124" s="35" t="s">
        <v>277</v>
      </c>
      <c r="C124" s="22">
        <f>SUM(C93:C123)</f>
        <v>0</v>
      </c>
      <c r="D124" s="22"/>
      <c r="E124" s="22">
        <f>SUM(E93:E123)</f>
        <v>0</v>
      </c>
      <c r="F124" s="22"/>
      <c r="G124" s="22"/>
      <c r="H124" s="22"/>
      <c r="I124" s="22">
        <f t="shared" ref="I124:U124" si="3">SUM(I93:I123)</f>
        <v>0</v>
      </c>
      <c r="J124" s="22">
        <f t="shared" si="3"/>
        <v>0</v>
      </c>
      <c r="K124" s="22">
        <f t="shared" si="3"/>
        <v>0</v>
      </c>
      <c r="L124" s="22">
        <f t="shared" si="3"/>
        <v>0</v>
      </c>
      <c r="M124" s="22">
        <f t="shared" si="3"/>
        <v>0</v>
      </c>
      <c r="N124" s="22"/>
      <c r="O124" s="22"/>
      <c r="P124" s="22"/>
      <c r="Q124" s="22"/>
      <c r="R124" s="22"/>
      <c r="S124" s="22"/>
      <c r="T124" s="22"/>
      <c r="U124" s="22">
        <f t="shared" si="3"/>
        <v>0</v>
      </c>
    </row>
    <row r="125" spans="1:21" s="12" customFormat="1" x14ac:dyDescent="0.25">
      <c r="A125" s="15" t="s">
        <v>278</v>
      </c>
      <c r="B125" s="16" t="s">
        <v>279</v>
      </c>
      <c r="C125" s="33"/>
      <c r="D125" s="33"/>
      <c r="E125" s="34"/>
      <c r="F125" s="34"/>
      <c r="G125" s="34"/>
      <c r="H125" s="34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s="12" customFormat="1" x14ac:dyDescent="0.25">
      <c r="A126" s="15" t="s">
        <v>280</v>
      </c>
      <c r="B126" s="16" t="s">
        <v>281</v>
      </c>
      <c r="C126" s="17"/>
      <c r="D126" s="17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s="12" customFormat="1" x14ac:dyDescent="0.25">
      <c r="A127" s="15" t="s">
        <v>282</v>
      </c>
      <c r="B127" s="16" t="s">
        <v>283</v>
      </c>
      <c r="C127" s="17"/>
      <c r="D127" s="17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s="12" customFormat="1" x14ac:dyDescent="0.25">
      <c r="A128" s="15" t="s">
        <v>284</v>
      </c>
      <c r="B128" s="16" t="s">
        <v>285</v>
      </c>
      <c r="C128" s="17"/>
      <c r="D128" s="17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s="12" customFormat="1" x14ac:dyDescent="0.25">
      <c r="A129" s="15" t="s">
        <v>286</v>
      </c>
      <c r="B129" s="16" t="s">
        <v>287</v>
      </c>
      <c r="C129" s="17"/>
      <c r="D129" s="17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s="12" customFormat="1" x14ac:dyDescent="0.25">
      <c r="A130" s="15" t="s">
        <v>288</v>
      </c>
      <c r="B130" s="16" t="s">
        <v>289</v>
      </c>
      <c r="C130" s="17"/>
      <c r="D130" s="17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 s="12" customFormat="1" x14ac:dyDescent="0.25">
      <c r="A131" s="15" t="s">
        <v>290</v>
      </c>
      <c r="B131" s="16" t="s">
        <v>291</v>
      </c>
      <c r="C131" s="17"/>
      <c r="D131" s="17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 s="12" customFormat="1" x14ac:dyDescent="0.25">
      <c r="A132" s="15" t="s">
        <v>292</v>
      </c>
      <c r="B132" s="16" t="s">
        <v>293</v>
      </c>
      <c r="C132" s="17"/>
      <c r="D132" s="17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 s="12" customFormat="1" x14ac:dyDescent="0.25">
      <c r="A133" s="15" t="s">
        <v>294</v>
      </c>
      <c r="B133" s="16" t="s">
        <v>295</v>
      </c>
      <c r="C133" s="17"/>
      <c r="D133" s="17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 s="12" customFormat="1" x14ac:dyDescent="0.25">
      <c r="A134" s="15" t="s">
        <v>296</v>
      </c>
      <c r="B134" s="16" t="s">
        <v>297</v>
      </c>
      <c r="C134" s="17"/>
      <c r="D134" s="17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 s="12" customFormat="1" x14ac:dyDescent="0.25">
      <c r="A135" s="15" t="s">
        <v>298</v>
      </c>
      <c r="B135" s="16" t="s">
        <v>299</v>
      </c>
      <c r="C135" s="17"/>
      <c r="D135" s="17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s="12" customFormat="1" x14ac:dyDescent="0.25">
      <c r="A136" s="15" t="s">
        <v>300</v>
      </c>
      <c r="B136" s="16" t="s">
        <v>301</v>
      </c>
      <c r="C136" s="17"/>
      <c r="D136" s="17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1" s="12" customFormat="1" x14ac:dyDescent="0.25">
      <c r="A137" s="15" t="s">
        <v>302</v>
      </c>
      <c r="B137" s="16" t="s">
        <v>303</v>
      </c>
      <c r="C137" s="17"/>
      <c r="D137" s="17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 s="12" customFormat="1" x14ac:dyDescent="0.25">
      <c r="A138" s="15" t="s">
        <v>304</v>
      </c>
      <c r="B138" s="16" t="s">
        <v>305</v>
      </c>
      <c r="C138" s="17"/>
      <c r="D138" s="17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 s="12" customFormat="1" x14ac:dyDescent="0.25">
      <c r="A139" s="15" t="s">
        <v>306</v>
      </c>
      <c r="B139" s="16" t="s">
        <v>307</v>
      </c>
      <c r="C139" s="17"/>
      <c r="D139" s="17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 s="12" customFormat="1" x14ac:dyDescent="0.25">
      <c r="A140" s="15" t="s">
        <v>308</v>
      </c>
      <c r="B140" s="16" t="s">
        <v>309</v>
      </c>
      <c r="C140" s="17"/>
      <c r="D140" s="17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 s="12" customFormat="1" x14ac:dyDescent="0.25">
      <c r="A141" s="15" t="s">
        <v>310</v>
      </c>
      <c r="B141" s="16" t="s">
        <v>311</v>
      </c>
      <c r="C141" s="17"/>
      <c r="D141" s="17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s="12" customFormat="1" x14ac:dyDescent="0.25">
      <c r="A142" s="15" t="s">
        <v>312</v>
      </c>
      <c r="B142" s="16" t="s">
        <v>313</v>
      </c>
      <c r="C142" s="17"/>
      <c r="D142" s="17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 s="12" customFormat="1" x14ac:dyDescent="0.25">
      <c r="A143" s="15" t="s">
        <v>314</v>
      </c>
      <c r="B143" s="16" t="s">
        <v>315</v>
      </c>
      <c r="C143" s="17"/>
      <c r="D143" s="17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 s="12" customFormat="1" x14ac:dyDescent="0.25">
      <c r="A144" s="15" t="s">
        <v>316</v>
      </c>
      <c r="B144" s="16" t="s">
        <v>317</v>
      </c>
      <c r="C144" s="17"/>
      <c r="D144" s="17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 s="12" customFormat="1" x14ac:dyDescent="0.25">
      <c r="A145" s="15" t="s">
        <v>318</v>
      </c>
      <c r="B145" s="16" t="s">
        <v>319</v>
      </c>
      <c r="C145" s="17"/>
      <c r="D145" s="17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 s="12" customFormat="1" x14ac:dyDescent="0.25">
      <c r="A146" s="15" t="s">
        <v>320</v>
      </c>
      <c r="B146" s="16" t="s">
        <v>321</v>
      </c>
      <c r="C146" s="17"/>
      <c r="D146" s="17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s="12" customFormat="1" x14ac:dyDescent="0.25">
      <c r="A147" s="15" t="s">
        <v>322</v>
      </c>
      <c r="B147" s="16" t="s">
        <v>323</v>
      </c>
      <c r="C147" s="17"/>
      <c r="D147" s="17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s="12" customFormat="1" x14ac:dyDescent="0.25">
      <c r="A148" s="15" t="s">
        <v>324</v>
      </c>
      <c r="B148" s="16" t="s">
        <v>325</v>
      </c>
      <c r="C148" s="17"/>
      <c r="D148" s="17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 s="12" customFormat="1" x14ac:dyDescent="0.25">
      <c r="A149" s="15" t="s">
        <v>326</v>
      </c>
      <c r="B149" s="16" t="s">
        <v>327</v>
      </c>
      <c r="C149" s="17"/>
      <c r="D149" s="17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s="12" customFormat="1" x14ac:dyDescent="0.25">
      <c r="A150" s="15" t="s">
        <v>328</v>
      </c>
      <c r="B150" s="16" t="s">
        <v>329</v>
      </c>
      <c r="C150" s="17"/>
      <c r="D150" s="17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1" s="12" customFormat="1" x14ac:dyDescent="0.25">
      <c r="A151" s="15" t="s">
        <v>330</v>
      </c>
      <c r="B151" s="16" t="s">
        <v>331</v>
      </c>
      <c r="C151" s="17"/>
      <c r="D151" s="17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s="12" customFormat="1" x14ac:dyDescent="0.25">
      <c r="A152" s="15" t="s">
        <v>332</v>
      </c>
      <c r="B152" s="16" t="s">
        <v>333</v>
      </c>
      <c r="C152" s="17"/>
      <c r="D152" s="17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s="12" customFormat="1" x14ac:dyDescent="0.25">
      <c r="A153" s="15" t="s">
        <v>334</v>
      </c>
      <c r="B153" s="16" t="s">
        <v>335</v>
      </c>
      <c r="C153" s="17"/>
      <c r="D153" s="17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s="12" customFormat="1" x14ac:dyDescent="0.25">
      <c r="A154" s="15" t="s">
        <v>336</v>
      </c>
      <c r="B154" s="16" t="s">
        <v>337</v>
      </c>
      <c r="C154" s="17"/>
      <c r="D154" s="17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s="12" customFormat="1" x14ac:dyDescent="0.25">
      <c r="A155" s="15" t="s">
        <v>338</v>
      </c>
      <c r="B155" s="16" t="s">
        <v>339</v>
      </c>
      <c r="C155" s="17"/>
      <c r="D155" s="17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s="12" customFormat="1" x14ac:dyDescent="0.25">
      <c r="A156" s="15" t="s">
        <v>340</v>
      </c>
      <c r="B156" s="16" t="s">
        <v>341</v>
      </c>
      <c r="C156" s="17"/>
      <c r="D156" s="17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s="12" customFormat="1" x14ac:dyDescent="0.25">
      <c r="A157" s="15" t="s">
        <v>342</v>
      </c>
      <c r="B157" s="16" t="s">
        <v>343</v>
      </c>
      <c r="C157" s="17"/>
      <c r="D157" s="17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s="12" customFormat="1" x14ac:dyDescent="0.25">
      <c r="A158" s="15" t="s">
        <v>344</v>
      </c>
      <c r="B158" s="16" t="s">
        <v>345</v>
      </c>
      <c r="C158" s="17"/>
      <c r="D158" s="17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s="12" customFormat="1" x14ac:dyDescent="0.25">
      <c r="A159" s="15" t="s">
        <v>346</v>
      </c>
      <c r="B159" s="16" t="s">
        <v>347</v>
      </c>
      <c r="C159" s="17"/>
      <c r="D159" s="17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s="12" customFormat="1" x14ac:dyDescent="0.25">
      <c r="A160" s="15" t="s">
        <v>348</v>
      </c>
      <c r="B160" s="16" t="s">
        <v>349</v>
      </c>
      <c r="C160" s="17"/>
      <c r="D160" s="17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s="12" customFormat="1" x14ac:dyDescent="0.25">
      <c r="A161" s="15" t="s">
        <v>350</v>
      </c>
      <c r="B161" s="16" t="s">
        <v>351</v>
      </c>
      <c r="C161" s="17"/>
      <c r="D161" s="17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 s="12" customFormat="1" x14ac:dyDescent="0.25">
      <c r="A162" s="15" t="s">
        <v>352</v>
      </c>
      <c r="B162" s="16" t="s">
        <v>353</v>
      </c>
      <c r="C162" s="17"/>
      <c r="D162" s="17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s="12" customFormat="1" x14ac:dyDescent="0.25">
      <c r="A163" s="15" t="s">
        <v>354</v>
      </c>
      <c r="B163" s="16" t="s">
        <v>355</v>
      </c>
      <c r="C163" s="17"/>
      <c r="D163" s="17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s="12" customFormat="1" x14ac:dyDescent="0.25">
      <c r="A164" s="15" t="s">
        <v>356</v>
      </c>
      <c r="B164" s="16" t="s">
        <v>357</v>
      </c>
      <c r="C164" s="17"/>
      <c r="D164" s="17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s="12" customFormat="1" x14ac:dyDescent="0.25">
      <c r="A165" s="15" t="s">
        <v>358</v>
      </c>
      <c r="B165" s="16" t="s">
        <v>359</v>
      </c>
      <c r="C165" s="17"/>
      <c r="D165" s="17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s="12" customFormat="1" x14ac:dyDescent="0.25">
      <c r="A166" s="15" t="s">
        <v>360</v>
      </c>
      <c r="B166" s="16" t="s">
        <v>361</v>
      </c>
      <c r="C166" s="17"/>
      <c r="D166" s="17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s="12" customFormat="1" x14ac:dyDescent="0.25">
      <c r="A167" s="15" t="s">
        <v>362</v>
      </c>
      <c r="B167" s="16" t="s">
        <v>363</v>
      </c>
      <c r="C167" s="17"/>
      <c r="D167" s="17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1" s="12" customFormat="1" x14ac:dyDescent="0.25">
      <c r="A168" s="15" t="s">
        <v>364</v>
      </c>
      <c r="B168" s="16" t="s">
        <v>365</v>
      </c>
      <c r="C168" s="17"/>
      <c r="D168" s="17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 s="12" customFormat="1" x14ac:dyDescent="0.25">
      <c r="A169" s="15" t="s">
        <v>366</v>
      </c>
      <c r="B169" s="16" t="s">
        <v>367</v>
      </c>
      <c r="C169" s="17"/>
      <c r="D169" s="17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1" s="12" customFormat="1" x14ac:dyDescent="0.25">
      <c r="A170" s="15" t="s">
        <v>368</v>
      </c>
      <c r="B170" s="16" t="s">
        <v>369</v>
      </c>
      <c r="C170" s="17"/>
      <c r="D170" s="17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 s="12" customFormat="1" x14ac:dyDescent="0.25">
      <c r="A171" s="15" t="s">
        <v>370</v>
      </c>
      <c r="B171" s="16" t="s">
        <v>371</v>
      </c>
      <c r="C171" s="17"/>
      <c r="D171" s="17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 s="12" customFormat="1" x14ac:dyDescent="0.25">
      <c r="A172" s="15" t="s">
        <v>372</v>
      </c>
      <c r="B172" s="16" t="s">
        <v>373</v>
      </c>
      <c r="C172" s="17"/>
      <c r="D172" s="17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 s="12" customFormat="1" x14ac:dyDescent="0.25">
      <c r="A173" s="15" t="s">
        <v>374</v>
      </c>
      <c r="B173" s="16" t="s">
        <v>375</v>
      </c>
      <c r="C173" s="17"/>
      <c r="D173" s="17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 s="12" customFormat="1" x14ac:dyDescent="0.25">
      <c r="A174" s="15" t="s">
        <v>376</v>
      </c>
      <c r="B174" s="16" t="s">
        <v>377</v>
      </c>
      <c r="C174" s="17"/>
      <c r="D174" s="17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 s="12" customFormat="1" x14ac:dyDescent="0.25">
      <c r="A175" s="15" t="s">
        <v>378</v>
      </c>
      <c r="B175" s="16" t="s">
        <v>379</v>
      </c>
      <c r="C175" s="17"/>
      <c r="D175" s="17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 s="12" customFormat="1" x14ac:dyDescent="0.25">
      <c r="A176" s="15" t="s">
        <v>380</v>
      </c>
      <c r="B176" s="16" t="s">
        <v>381</v>
      </c>
      <c r="C176" s="17"/>
      <c r="D176" s="17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 s="12" customFormat="1" x14ac:dyDescent="0.25">
      <c r="A177" s="15" t="s">
        <v>382</v>
      </c>
      <c r="B177" s="16" t="s">
        <v>383</v>
      </c>
      <c r="C177" s="17"/>
      <c r="D177" s="17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 s="12" customFormat="1" x14ac:dyDescent="0.25">
      <c r="A178" s="15" t="s">
        <v>384</v>
      </c>
      <c r="B178" s="16" t="s">
        <v>385</v>
      </c>
      <c r="C178" s="17"/>
      <c r="D178" s="17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s="12" customFormat="1" x14ac:dyDescent="0.25">
      <c r="A179" s="15" t="s">
        <v>386</v>
      </c>
      <c r="B179" s="16" t="s">
        <v>387</v>
      </c>
      <c r="C179" s="17"/>
      <c r="D179" s="17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1:21" s="12" customFormat="1" x14ac:dyDescent="0.25">
      <c r="A180" s="15" t="s">
        <v>388</v>
      </c>
      <c r="B180" s="16" t="s">
        <v>389</v>
      </c>
      <c r="C180" s="17"/>
      <c r="D180" s="17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 s="12" customFormat="1" x14ac:dyDescent="0.25">
      <c r="A181" s="15" t="s">
        <v>390</v>
      </c>
      <c r="B181" s="16" t="s">
        <v>391</v>
      </c>
      <c r="C181" s="17"/>
      <c r="D181" s="17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1:21" s="12" customFormat="1" x14ac:dyDescent="0.25">
      <c r="A182" s="15" t="s">
        <v>392</v>
      </c>
      <c r="B182" s="16" t="s">
        <v>393</v>
      </c>
      <c r="C182" s="17"/>
      <c r="D182" s="17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pans="1:21" s="12" customFormat="1" x14ac:dyDescent="0.25">
      <c r="A183" s="15" t="s">
        <v>394</v>
      </c>
      <c r="B183" s="16" t="s">
        <v>395</v>
      </c>
      <c r="C183" s="17"/>
      <c r="D183" s="17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 s="12" customFormat="1" x14ac:dyDescent="0.25">
      <c r="A184" s="15" t="s">
        <v>396</v>
      </c>
      <c r="B184" s="16" t="s">
        <v>397</v>
      </c>
      <c r="C184" s="17"/>
      <c r="D184" s="17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1:21" s="12" customFormat="1" x14ac:dyDescent="0.25">
      <c r="A185" s="15" t="s">
        <v>398</v>
      </c>
      <c r="B185" s="16" t="s">
        <v>399</v>
      </c>
      <c r="C185" s="17"/>
      <c r="D185" s="17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 s="12" customFormat="1" x14ac:dyDescent="0.25">
      <c r="A186" s="15" t="s">
        <v>400</v>
      </c>
      <c r="B186" s="16" t="s">
        <v>401</v>
      </c>
      <c r="C186" s="17"/>
      <c r="D186" s="17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 s="12" customFormat="1" x14ac:dyDescent="0.25">
      <c r="A187" s="15" t="s">
        <v>402</v>
      </c>
      <c r="B187" s="16" t="s">
        <v>403</v>
      </c>
      <c r="C187" s="17"/>
      <c r="D187" s="17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pans="1:21" s="12" customFormat="1" x14ac:dyDescent="0.25">
      <c r="A188" s="15" t="s">
        <v>404</v>
      </c>
      <c r="B188" s="16" t="s">
        <v>405</v>
      </c>
      <c r="C188" s="17"/>
      <c r="D188" s="17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pans="1:21" s="12" customFormat="1" x14ac:dyDescent="0.25">
      <c r="A189" s="15" t="s">
        <v>406</v>
      </c>
      <c r="B189" s="16" t="s">
        <v>407</v>
      </c>
      <c r="C189" s="17"/>
      <c r="D189" s="17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 s="12" customFormat="1" x14ac:dyDescent="0.25">
      <c r="A190" s="15" t="s">
        <v>408</v>
      </c>
      <c r="B190" s="16" t="s">
        <v>409</v>
      </c>
      <c r="C190" s="17"/>
      <c r="D190" s="17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</row>
    <row r="191" spans="1:21" s="12" customFormat="1" x14ac:dyDescent="0.25">
      <c r="A191" s="20" t="s">
        <v>410</v>
      </c>
      <c r="B191" s="35" t="s">
        <v>411</v>
      </c>
      <c r="C191" s="22">
        <f>SUM(C125:C190)</f>
        <v>0</v>
      </c>
      <c r="D191" s="22"/>
      <c r="E191" s="22">
        <f>SUM(E125:E190)</f>
        <v>0</v>
      </c>
      <c r="F191" s="22"/>
      <c r="G191" s="22"/>
      <c r="H191" s="22"/>
      <c r="I191" s="22">
        <f t="shared" ref="I191:U191" si="4">SUM(I125:I190)</f>
        <v>0</v>
      </c>
      <c r="J191" s="22">
        <f t="shared" si="4"/>
        <v>0</v>
      </c>
      <c r="K191" s="22">
        <f t="shared" si="4"/>
        <v>0</v>
      </c>
      <c r="L191" s="22">
        <f t="shared" si="4"/>
        <v>0</v>
      </c>
      <c r="M191" s="22">
        <f t="shared" si="4"/>
        <v>0</v>
      </c>
      <c r="N191" s="22"/>
      <c r="O191" s="22"/>
      <c r="P191" s="22"/>
      <c r="Q191" s="22"/>
      <c r="R191" s="22"/>
      <c r="S191" s="22"/>
      <c r="T191" s="22"/>
      <c r="U191" s="22">
        <f t="shared" si="4"/>
        <v>0</v>
      </c>
    </row>
    <row r="192" spans="1:21" s="12" customFormat="1" x14ac:dyDescent="0.25">
      <c r="A192" s="15" t="s">
        <v>412</v>
      </c>
      <c r="B192" s="16" t="s">
        <v>413</v>
      </c>
      <c r="C192" s="17"/>
      <c r="D192" s="17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pans="1:21" s="12" customFormat="1" x14ac:dyDescent="0.25">
      <c r="A193" s="15" t="s">
        <v>414</v>
      </c>
      <c r="B193" s="16" t="s">
        <v>415</v>
      </c>
      <c r="C193" s="17"/>
      <c r="D193" s="17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</row>
    <row r="194" spans="1:21" s="12" customFormat="1" x14ac:dyDescent="0.25">
      <c r="A194" s="15" t="s">
        <v>416</v>
      </c>
      <c r="B194" s="16" t="s">
        <v>417</v>
      </c>
      <c r="C194" s="17"/>
      <c r="D194" s="17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</row>
    <row r="195" spans="1:21" s="12" customFormat="1" x14ac:dyDescent="0.25">
      <c r="A195" s="15" t="s">
        <v>418</v>
      </c>
      <c r="B195" s="16" t="s">
        <v>419</v>
      </c>
      <c r="C195" s="17"/>
      <c r="D195" s="17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pans="1:21" s="12" customFormat="1" x14ac:dyDescent="0.25">
      <c r="A196" s="15" t="s">
        <v>420</v>
      </c>
      <c r="B196" s="16" t="s">
        <v>421</v>
      </c>
      <c r="C196" s="17"/>
      <c r="D196" s="17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pans="1:21" s="12" customFormat="1" x14ac:dyDescent="0.25">
      <c r="A197" s="15" t="s">
        <v>422</v>
      </c>
      <c r="B197" s="16" t="s">
        <v>423</v>
      </c>
      <c r="C197" s="17"/>
      <c r="D197" s="17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pans="1:21" s="12" customFormat="1" x14ac:dyDescent="0.25">
      <c r="A198" s="15" t="s">
        <v>424</v>
      </c>
      <c r="B198" s="16" t="s">
        <v>425</v>
      </c>
      <c r="C198" s="17"/>
      <c r="D198" s="17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</row>
    <row r="199" spans="1:21" s="12" customFormat="1" x14ac:dyDescent="0.25">
      <c r="A199" s="15" t="s">
        <v>426</v>
      </c>
      <c r="B199" s="16" t="s">
        <v>427</v>
      </c>
      <c r="C199" s="17"/>
      <c r="D199" s="17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</row>
    <row r="200" spans="1:21" s="12" customFormat="1" x14ac:dyDescent="0.25">
      <c r="A200" s="15" t="s">
        <v>428</v>
      </c>
      <c r="B200" s="16" t="s">
        <v>429</v>
      </c>
      <c r="C200" s="17"/>
      <c r="D200" s="17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1" spans="1:21" s="12" customFormat="1" x14ac:dyDescent="0.25">
      <c r="A201" s="15" t="s">
        <v>430</v>
      </c>
      <c r="B201" s="16" t="s">
        <v>431</v>
      </c>
      <c r="C201" s="17"/>
      <c r="D201" s="17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s="12" customFormat="1" x14ac:dyDescent="0.25">
      <c r="A202" s="36">
        <v>191</v>
      </c>
      <c r="B202" s="16" t="s">
        <v>432</v>
      </c>
      <c r="C202" s="17"/>
      <c r="D202" s="17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 s="12" customFormat="1" x14ac:dyDescent="0.25">
      <c r="A203" s="36">
        <v>192</v>
      </c>
      <c r="B203" s="16" t="s">
        <v>433</v>
      </c>
      <c r="C203" s="17"/>
      <c r="D203" s="17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 s="12" customFormat="1" x14ac:dyDescent="0.25">
      <c r="A204" s="36">
        <v>193</v>
      </c>
      <c r="B204" s="16" t="s">
        <v>434</v>
      </c>
      <c r="C204" s="17"/>
      <c r="D204" s="17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1:21" s="12" customFormat="1" x14ac:dyDescent="0.25">
      <c r="A205" s="36">
        <v>194</v>
      </c>
      <c r="B205" s="16" t="s">
        <v>435</v>
      </c>
      <c r="C205" s="17"/>
      <c r="D205" s="17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 s="12" customFormat="1" x14ac:dyDescent="0.25">
      <c r="A206" s="36">
        <v>195</v>
      </c>
      <c r="B206" s="16" t="s">
        <v>436</v>
      </c>
      <c r="C206" s="17"/>
      <c r="D206" s="17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 s="12" customFormat="1" x14ac:dyDescent="0.25">
      <c r="A207" s="36">
        <v>196</v>
      </c>
      <c r="B207" s="16" t="s">
        <v>437</v>
      </c>
      <c r="C207" s="17"/>
      <c r="D207" s="17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 s="12" customFormat="1" x14ac:dyDescent="0.25">
      <c r="A208" s="36">
        <v>197</v>
      </c>
      <c r="B208" s="16" t="s">
        <v>438</v>
      </c>
      <c r="C208" s="17"/>
      <c r="D208" s="17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 s="12" customFormat="1" x14ac:dyDescent="0.25">
      <c r="A209" s="36">
        <v>198</v>
      </c>
      <c r="B209" s="16" t="s">
        <v>439</v>
      </c>
      <c r="C209" s="17"/>
      <c r="D209" s="17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 s="12" customFormat="1" x14ac:dyDescent="0.25">
      <c r="A210" s="36">
        <v>199</v>
      </c>
      <c r="B210" s="16" t="s">
        <v>440</v>
      </c>
      <c r="C210" s="17"/>
      <c r="D210" s="17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 s="12" customFormat="1" x14ac:dyDescent="0.25">
      <c r="A211" s="36">
        <v>200</v>
      </c>
      <c r="B211" s="16" t="s">
        <v>441</v>
      </c>
      <c r="C211" s="17"/>
      <c r="D211" s="17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 s="12" customFormat="1" x14ac:dyDescent="0.25">
      <c r="A212" s="36">
        <v>201</v>
      </c>
      <c r="B212" s="16" t="s">
        <v>442</v>
      </c>
      <c r="C212" s="17"/>
      <c r="D212" s="17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 s="12" customFormat="1" x14ac:dyDescent="0.25">
      <c r="A213" s="36">
        <v>202</v>
      </c>
      <c r="B213" s="16" t="s">
        <v>443</v>
      </c>
      <c r="C213" s="17"/>
      <c r="D213" s="17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s="12" customFormat="1" x14ac:dyDescent="0.25">
      <c r="A214" s="36">
        <v>203</v>
      </c>
      <c r="B214" s="16" t="s">
        <v>444</v>
      </c>
      <c r="C214" s="17"/>
      <c r="D214" s="17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 s="12" customFormat="1" x14ac:dyDescent="0.25">
      <c r="A215" s="36">
        <v>204</v>
      </c>
      <c r="B215" s="16" t="s">
        <v>445</v>
      </c>
      <c r="C215" s="17"/>
      <c r="D215" s="17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pans="1:21" s="12" customFormat="1" x14ac:dyDescent="0.25">
      <c r="A216" s="36">
        <v>205</v>
      </c>
      <c r="B216" s="16" t="s">
        <v>446</v>
      </c>
      <c r="C216" s="17"/>
      <c r="D216" s="17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</row>
    <row r="217" spans="1:21" s="12" customFormat="1" x14ac:dyDescent="0.25">
      <c r="A217" s="36">
        <v>206</v>
      </c>
      <c r="B217" s="16" t="s">
        <v>447</v>
      </c>
      <c r="C217" s="17"/>
      <c r="D217" s="17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</row>
    <row r="218" spans="1:21" s="12" customFormat="1" x14ac:dyDescent="0.25">
      <c r="A218" s="36">
        <v>207</v>
      </c>
      <c r="B218" s="16" t="s">
        <v>448</v>
      </c>
      <c r="C218" s="17"/>
      <c r="D218" s="17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1:21" s="12" customFormat="1" x14ac:dyDescent="0.25">
      <c r="A219" s="36">
        <v>208</v>
      </c>
      <c r="B219" s="16" t="s">
        <v>449</v>
      </c>
      <c r="C219" s="17"/>
      <c r="D219" s="17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 s="12" customFormat="1" x14ac:dyDescent="0.25">
      <c r="A220" s="36">
        <v>209</v>
      </c>
      <c r="B220" s="16" t="s">
        <v>450</v>
      </c>
      <c r="C220" s="17"/>
      <c r="D220" s="17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1:21" s="12" customFormat="1" x14ac:dyDescent="0.25">
      <c r="A221" s="36">
        <v>210</v>
      </c>
      <c r="B221" s="16" t="s">
        <v>451</v>
      </c>
      <c r="C221" s="17"/>
      <c r="D221" s="17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</row>
    <row r="222" spans="1:21" s="12" customFormat="1" x14ac:dyDescent="0.25">
      <c r="A222" s="36">
        <v>211</v>
      </c>
      <c r="B222" s="16" t="s">
        <v>452</v>
      </c>
      <c r="C222" s="17"/>
      <c r="D222" s="17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</row>
    <row r="223" spans="1:21" s="12" customFormat="1" x14ac:dyDescent="0.25">
      <c r="A223" s="36">
        <v>212</v>
      </c>
      <c r="B223" s="16" t="s">
        <v>453</v>
      </c>
      <c r="C223" s="17"/>
      <c r="D223" s="17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pans="1:21" s="12" customFormat="1" x14ac:dyDescent="0.25">
      <c r="A224" s="36">
        <v>213</v>
      </c>
      <c r="B224" s="16" t="s">
        <v>454</v>
      </c>
      <c r="C224" s="17"/>
      <c r="D224" s="17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</row>
    <row r="225" spans="1:21" s="12" customFormat="1" x14ac:dyDescent="0.25">
      <c r="A225" s="36">
        <v>214</v>
      </c>
      <c r="B225" s="16" t="s">
        <v>455</v>
      </c>
      <c r="C225" s="17"/>
      <c r="D225" s="17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s="12" customFormat="1" x14ac:dyDescent="0.25">
      <c r="A226" s="36">
        <v>215</v>
      </c>
      <c r="B226" s="16" t="s">
        <v>456</v>
      </c>
      <c r="C226" s="17"/>
      <c r="D226" s="17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 s="12" customFormat="1" x14ac:dyDescent="0.25">
      <c r="A227" s="36">
        <v>216</v>
      </c>
      <c r="B227" s="16" t="s">
        <v>457</v>
      </c>
      <c r="C227" s="17"/>
      <c r="D227" s="17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 s="12" customFormat="1" x14ac:dyDescent="0.25">
      <c r="A228" s="36">
        <v>217</v>
      </c>
      <c r="B228" s="16" t="s">
        <v>458</v>
      </c>
      <c r="C228" s="17"/>
      <c r="D228" s="17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 s="12" customFormat="1" x14ac:dyDescent="0.25">
      <c r="A229" s="36">
        <v>218</v>
      </c>
      <c r="B229" s="16" t="s">
        <v>459</v>
      </c>
      <c r="C229" s="17"/>
      <c r="D229" s="17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pans="1:21" s="12" customFormat="1" x14ac:dyDescent="0.25">
      <c r="A230" s="36">
        <v>219</v>
      </c>
      <c r="B230" s="16" t="s">
        <v>460</v>
      </c>
      <c r="C230" s="17"/>
      <c r="D230" s="17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</row>
    <row r="231" spans="1:21" s="12" customFormat="1" x14ac:dyDescent="0.25">
      <c r="A231" s="36">
        <v>220</v>
      </c>
      <c r="B231" s="16" t="s">
        <v>461</v>
      </c>
      <c r="C231" s="17"/>
      <c r="D231" s="17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 s="12" customFormat="1" x14ac:dyDescent="0.25">
      <c r="A232" s="36">
        <v>221</v>
      </c>
      <c r="B232" s="16" t="s">
        <v>462</v>
      </c>
      <c r="C232" s="17"/>
      <c r="D232" s="17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 s="12" customFormat="1" x14ac:dyDescent="0.25">
      <c r="A233" s="36">
        <v>222</v>
      </c>
      <c r="B233" s="16" t="s">
        <v>463</v>
      </c>
      <c r="C233" s="17"/>
      <c r="D233" s="17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</row>
    <row r="234" spans="1:21" s="12" customFormat="1" x14ac:dyDescent="0.25">
      <c r="A234" s="36">
        <v>223</v>
      </c>
      <c r="B234" s="16" t="s">
        <v>464</v>
      </c>
      <c r="C234" s="17"/>
      <c r="D234" s="17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</row>
    <row r="235" spans="1:21" s="12" customFormat="1" x14ac:dyDescent="0.25">
      <c r="A235" s="36">
        <v>224</v>
      </c>
      <c r="B235" s="16" t="s">
        <v>465</v>
      </c>
      <c r="C235" s="17"/>
      <c r="D235" s="17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1:21" s="12" customFormat="1" x14ac:dyDescent="0.25">
      <c r="A236" s="36">
        <v>225</v>
      </c>
      <c r="B236" s="16" t="s">
        <v>466</v>
      </c>
      <c r="C236" s="17"/>
      <c r="D236" s="17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1:21" s="12" customFormat="1" x14ac:dyDescent="0.25">
      <c r="A237" s="36">
        <v>226</v>
      </c>
      <c r="B237" s="16" t="s">
        <v>467</v>
      </c>
      <c r="C237" s="17"/>
      <c r="D237" s="17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 s="12" customFormat="1" x14ac:dyDescent="0.25">
      <c r="A238" s="37">
        <v>227</v>
      </c>
      <c r="B238" s="29" t="s">
        <v>468</v>
      </c>
      <c r="C238" s="22">
        <f>SUM(C192:C237)</f>
        <v>0</v>
      </c>
      <c r="D238" s="22"/>
      <c r="E238" s="22">
        <f>SUM(E192:E237)</f>
        <v>0</v>
      </c>
      <c r="F238" s="22"/>
      <c r="G238" s="22"/>
      <c r="H238" s="22"/>
      <c r="I238" s="22">
        <f t="shared" ref="I238:U238" si="5">SUM(I192:I237)</f>
        <v>0</v>
      </c>
      <c r="J238" s="22">
        <f t="shared" si="5"/>
        <v>0</v>
      </c>
      <c r="K238" s="22">
        <f t="shared" si="5"/>
        <v>0</v>
      </c>
      <c r="L238" s="22">
        <f t="shared" si="5"/>
        <v>0</v>
      </c>
      <c r="M238" s="22">
        <f t="shared" si="5"/>
        <v>0</v>
      </c>
      <c r="N238" s="22"/>
      <c r="O238" s="22"/>
      <c r="P238" s="22"/>
      <c r="Q238" s="22"/>
      <c r="R238" s="22"/>
      <c r="S238" s="22"/>
      <c r="T238" s="22"/>
      <c r="U238" s="22">
        <f t="shared" si="5"/>
        <v>0</v>
      </c>
    </row>
    <row r="239" spans="1:21" s="12" customFormat="1" x14ac:dyDescent="0.25">
      <c r="A239" s="37">
        <v>228</v>
      </c>
      <c r="B239" s="29" t="s">
        <v>469</v>
      </c>
      <c r="C239" s="22">
        <f ca="1">+C238+C191+C124+C92+C73+C46</f>
        <v>0</v>
      </c>
      <c r="D239" s="22"/>
      <c r="E239" s="22">
        <f ca="1">+E238+E191+E124+E92+E73+E46</f>
        <v>0</v>
      </c>
      <c r="F239" s="22"/>
      <c r="G239" s="22"/>
      <c r="H239" s="22"/>
      <c r="I239" s="22">
        <f t="shared" ref="I239:U239" ca="1" si="6">+I238+I191+I124+I92+I73+I46</f>
        <v>0</v>
      </c>
      <c r="J239" s="22">
        <f t="shared" ca="1" si="6"/>
        <v>0</v>
      </c>
      <c r="K239" s="22">
        <f t="shared" ca="1" si="6"/>
        <v>0</v>
      </c>
      <c r="L239" s="22">
        <f t="shared" ca="1" si="6"/>
        <v>0</v>
      </c>
      <c r="M239" s="22">
        <f t="shared" ca="1" si="6"/>
        <v>0</v>
      </c>
      <c r="N239" s="22"/>
      <c r="O239" s="22"/>
      <c r="P239" s="22"/>
      <c r="Q239" s="22"/>
      <c r="R239" s="22"/>
      <c r="S239" s="22"/>
      <c r="T239" s="22"/>
      <c r="U239" s="22">
        <f t="shared" ca="1" si="6"/>
        <v>0</v>
      </c>
    </row>
    <row r="241" spans="1:5" x14ac:dyDescent="0.25">
      <c r="A241" s="39" t="s">
        <v>482</v>
      </c>
      <c r="B241" s="40"/>
      <c r="C241" s="40"/>
      <c r="D241" s="40"/>
      <c r="E241" s="40"/>
    </row>
    <row r="242" spans="1:5" x14ac:dyDescent="0.25">
      <c r="A242" s="39" t="s">
        <v>483</v>
      </c>
      <c r="B242" s="40"/>
      <c r="C242" s="40"/>
      <c r="D242" s="40"/>
      <c r="E242" s="40"/>
    </row>
    <row r="243" spans="1:5" x14ac:dyDescent="0.25">
      <c r="A243" s="39" t="s">
        <v>484</v>
      </c>
      <c r="B243" s="40"/>
      <c r="C243" s="40"/>
      <c r="D243" s="40"/>
      <c r="E243" s="40"/>
    </row>
    <row r="244" spans="1:5" ht="17.25" customHeight="1" x14ac:dyDescent="0.25">
      <c r="A244" s="39"/>
      <c r="B244" s="40"/>
      <c r="C244" s="40"/>
      <c r="D244" s="40"/>
      <c r="E244" s="40"/>
    </row>
    <row r="245" spans="1:5" ht="81" customHeight="1" x14ac:dyDescent="0.25">
      <c r="A245" s="44" t="s">
        <v>485</v>
      </c>
      <c r="B245" s="44"/>
      <c r="C245" s="40"/>
      <c r="D245" s="40"/>
      <c r="E245" s="40"/>
    </row>
    <row r="247" spans="1:5" x14ac:dyDescent="0.25">
      <c r="A247" s="38" t="s">
        <v>470</v>
      </c>
      <c r="B247" s="12" t="s">
        <v>471</v>
      </c>
    </row>
    <row r="248" spans="1:5" x14ac:dyDescent="0.25">
      <c r="A248" s="38" t="s">
        <v>472</v>
      </c>
      <c r="B248" s="12" t="s">
        <v>473</v>
      </c>
    </row>
  </sheetData>
  <mergeCells count="16">
    <mergeCell ref="A245:B245"/>
    <mergeCell ref="I9:J10"/>
    <mergeCell ref="K9:U10"/>
    <mergeCell ref="A2:U2"/>
    <mergeCell ref="F9:H10"/>
    <mergeCell ref="A9:A11"/>
    <mergeCell ref="B9:B11"/>
    <mergeCell ref="C9:C11"/>
    <mergeCell ref="D9:D11"/>
    <mergeCell ref="E9:E11"/>
    <mergeCell ref="A1:U1"/>
    <mergeCell ref="A3:U3"/>
    <mergeCell ref="A5:C5"/>
    <mergeCell ref="A6:C6"/>
    <mergeCell ref="A7:C7"/>
    <mergeCell ref="H4:K4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codificación</vt:lpstr>
      <vt:lpstr>inversionistas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cp:lastPrinted>2013-10-08T13:01:04Z</cp:lastPrinted>
  <dcterms:created xsi:type="dcterms:W3CDTF">2013-10-07T23:12:11Z</dcterms:created>
  <dcterms:modified xsi:type="dcterms:W3CDTF">2014-01-14T20:13:00Z</dcterms:modified>
</cp:coreProperties>
</file>