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duque\Desktop\2016  Proyectos\Seri2\Reportes\F1 CASAS NUEVO - ROYERS\"/>
    </mc:Choice>
  </mc:AlternateContent>
  <bookViews>
    <workbookView xWindow="0" yWindow="0" windowWidth="20400" windowHeight="8340" tabRatio="888"/>
  </bookViews>
  <sheets>
    <sheet name="Declaración" sheetId="18" r:id="rId1"/>
    <sheet name="Información General y Financier" sheetId="13" r:id="rId2"/>
    <sheet name="Riesgo Clientes" sheetId="14" r:id="rId3"/>
    <sheet name="Riesgo Productos y Servicios" sheetId="15" r:id="rId4"/>
    <sheet name="Riesgo Canales de distribución" sheetId="17" r:id="rId5"/>
    <sheet name="Riesgo Zonas Geográficas" sheetId="16" r:id="rId6"/>
    <sheet name="SMV-003" sheetId="19" r:id="rId7"/>
  </sheets>
  <functionGroups builtInGroupCount="18"/>
  <definedNames>
    <definedName name="_xlnm.Print_Area" localSheetId="1">'Información General y Financier'!$B$1:$F$52</definedName>
    <definedName name="_xlnm.Print_Area" localSheetId="4">'Riesgo Canales de distribución'!$B$3:$F$10</definedName>
    <definedName name="_xlnm.Print_Area" localSheetId="2">'Riesgo Clientes'!$B$2:$F$24</definedName>
    <definedName name="_xlnm.Print_Area" localSheetId="3">'Riesgo Productos y Servicios'!$B$3:$F$37</definedName>
    <definedName name="_xlnm.Print_Area" localSheetId="5">'Riesgo Zonas Geográficas'!$B$3:$F$16</definedName>
  </definedNames>
  <calcPr calcId="152511"/>
</workbook>
</file>

<file path=xl/calcChain.xml><?xml version="1.0" encoding="utf-8"?>
<calcChain xmlns="http://schemas.openxmlformats.org/spreadsheetml/2006/main">
  <c r="A107" i="19" l="1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35" i="19" s="1"/>
  <c r="A136" i="19" s="1"/>
  <c r="A137" i="19" s="1"/>
  <c r="A138" i="19" s="1"/>
  <c r="A139" i="19" s="1"/>
  <c r="A140" i="19" s="1"/>
  <c r="A141" i="19" s="1"/>
  <c r="A142" i="19" s="1"/>
  <c r="A143" i="19" s="1"/>
  <c r="A144" i="19" s="1"/>
  <c r="A145" i="19" s="1"/>
  <c r="A146" i="19" s="1"/>
  <c r="A147" i="19" s="1"/>
  <c r="A148" i="19" s="1"/>
  <c r="A149" i="19" s="1"/>
  <c r="A150" i="19" s="1"/>
  <c r="A151" i="19" s="1"/>
  <c r="A152" i="19" s="1"/>
  <c r="A153" i="19" s="1"/>
  <c r="A154" i="19" s="1"/>
  <c r="A155" i="19" s="1"/>
  <c r="A156" i="19" s="1"/>
  <c r="A157" i="19" s="1"/>
  <c r="A158" i="19" s="1"/>
  <c r="A159" i="19" s="1"/>
  <c r="A160" i="19" s="1"/>
  <c r="A161" i="19" s="1"/>
  <c r="A162" i="19" s="1"/>
  <c r="A163" i="19" s="1"/>
  <c r="A164" i="19" s="1"/>
  <c r="A165" i="19" s="1"/>
  <c r="A166" i="19" s="1"/>
  <c r="A167" i="19" s="1"/>
  <c r="A168" i="19" s="1"/>
  <c r="A169" i="19" s="1"/>
  <c r="A170" i="19" s="1"/>
  <c r="A171" i="19" s="1"/>
  <c r="A172" i="19" s="1"/>
  <c r="A173" i="19" s="1"/>
  <c r="A174" i="19" s="1"/>
  <c r="A175" i="19" s="1"/>
  <c r="A176" i="19" s="1"/>
  <c r="A177" i="19" s="1"/>
  <c r="A178" i="19" s="1"/>
  <c r="A179" i="19" s="1"/>
  <c r="A180" i="19" s="1"/>
  <c r="A181" i="19" s="1"/>
  <c r="A182" i="19" s="1"/>
  <c r="A183" i="19" s="1"/>
  <c r="A184" i="19" s="1"/>
  <c r="A185" i="19" s="1"/>
  <c r="A186" i="19" s="1"/>
  <c r="A187" i="19" s="1"/>
  <c r="A188" i="19" s="1"/>
  <c r="A189" i="19" s="1"/>
  <c r="A190" i="19" s="1"/>
  <c r="A191" i="19" s="1"/>
  <c r="A192" i="19" s="1"/>
  <c r="A193" i="19" s="1"/>
  <c r="A194" i="19" s="1"/>
  <c r="A195" i="19" s="1"/>
  <c r="A196" i="19" s="1"/>
  <c r="A197" i="19" s="1"/>
  <c r="A198" i="19" s="1"/>
  <c r="A199" i="19" s="1"/>
  <c r="A200" i="19" s="1"/>
  <c r="A201" i="19" s="1"/>
  <c r="A202" i="19" s="1"/>
  <c r="A203" i="19" s="1"/>
  <c r="A204" i="19" s="1"/>
  <c r="A205" i="19" s="1"/>
  <c r="A206" i="19" s="1"/>
  <c r="A207" i="19" s="1"/>
  <c r="A208" i="19" s="1"/>
  <c r="A209" i="19" s="1"/>
  <c r="A210" i="19" s="1"/>
  <c r="A211" i="19" s="1"/>
  <c r="A212" i="19" s="1"/>
  <c r="A213" i="19" s="1"/>
  <c r="A214" i="19" s="1"/>
  <c r="A215" i="19" s="1"/>
  <c r="A216" i="19" s="1"/>
  <c r="A217" i="19" s="1"/>
  <c r="A218" i="19" s="1"/>
  <c r="A219" i="19" s="1"/>
  <c r="A220" i="19" s="1"/>
  <c r="A221" i="19" s="1"/>
  <c r="A222" i="19" s="1"/>
  <c r="A223" i="19" s="1"/>
  <c r="A224" i="19" s="1"/>
  <c r="A225" i="19" s="1"/>
  <c r="A226" i="19" s="1"/>
  <c r="A227" i="19" s="1"/>
  <c r="A228" i="19" s="1"/>
</calcChain>
</file>

<file path=xl/comments1.xml><?xml version="1.0" encoding="utf-8"?>
<comments xmlns="http://schemas.openxmlformats.org/spreadsheetml/2006/main">
  <authors>
    <author>Juan Medina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 xml:space="preserve">Criterio de la variable: </t>
        </r>
        <r>
          <rPr>
            <sz val="9"/>
            <color indexed="81"/>
            <rFont val="Tahoma"/>
            <family val="2"/>
          </rPr>
          <t xml:space="preserve">Activos bajo administración.
</t>
        </r>
      </text>
    </comment>
  </commentList>
</comments>
</file>

<file path=xl/comments2.xml><?xml version="1.0" encoding="utf-8"?>
<comments xmlns="http://schemas.openxmlformats.org/spreadsheetml/2006/main">
  <authors>
    <author>Juan Medina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 xml:space="preserve">Criterio de la variable: </t>
        </r>
        <r>
          <rPr>
            <sz val="9"/>
            <color indexed="81"/>
            <rFont val="Tahoma"/>
            <family val="2"/>
          </rPr>
          <t xml:space="preserve">Monto transado.
</t>
        </r>
      </text>
    </comment>
  </commentList>
</comments>
</file>

<file path=xl/comments3.xml><?xml version="1.0" encoding="utf-8"?>
<comments xmlns="http://schemas.openxmlformats.org/spreadsheetml/2006/main">
  <authors>
    <author>Juan Medina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 xml:space="preserve">Criterio de la variable: </t>
        </r>
        <r>
          <rPr>
            <sz val="9"/>
            <color indexed="81"/>
            <rFont val="Tahoma"/>
            <family val="2"/>
          </rPr>
          <t xml:space="preserve">Activos bajo administración.
</t>
        </r>
      </text>
    </comment>
  </commentList>
</comments>
</file>

<file path=xl/comments4.xml><?xml version="1.0" encoding="utf-8"?>
<comments xmlns="http://schemas.openxmlformats.org/spreadsheetml/2006/main">
  <authors>
    <author>Juan Medina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 xml:space="preserve">Criterio de la variable: </t>
        </r>
        <r>
          <rPr>
            <sz val="9"/>
            <color indexed="81"/>
            <rFont val="Tahoma"/>
            <family val="2"/>
          </rPr>
          <t xml:space="preserve">Activos bajo administración.
</t>
        </r>
      </text>
    </comment>
  </commentList>
</comments>
</file>

<file path=xl/sharedStrings.xml><?xml version="1.0" encoding="utf-8"?>
<sst xmlns="http://schemas.openxmlformats.org/spreadsheetml/2006/main" count="460" uniqueCount="453">
  <si>
    <t xml:space="preserve">I. Factor de Riesgo Clientes </t>
  </si>
  <si>
    <t>3. Clientes clasificados como PEPs</t>
  </si>
  <si>
    <t xml:space="preserve">3.1. Nacionales </t>
  </si>
  <si>
    <t>3.1. Extranjeros</t>
  </si>
  <si>
    <t xml:space="preserve">SUPERINTENDENCIA DEL MERCADO DE VALORES PANAMÁ </t>
  </si>
  <si>
    <t>4. Partes relacionadas</t>
  </si>
  <si>
    <t xml:space="preserve">4.1. Nacionales </t>
  </si>
  <si>
    <t>4.2. Extranjeros</t>
  </si>
  <si>
    <t xml:space="preserve">2.4. Fideicomisos </t>
  </si>
  <si>
    <t xml:space="preserve">2. Clientes clasificados como Personas Jurídicas </t>
  </si>
  <si>
    <t>5. Otros Clientes</t>
  </si>
  <si>
    <t>2.3. Sociedades anónimas y acciones al portador</t>
  </si>
  <si>
    <t>5.2. Clientes otras entidades reguladas/supervisadas</t>
  </si>
  <si>
    <t>Número de clientes</t>
  </si>
  <si>
    <t>5.1. Clientes con patrimonio mayor a USD 250.000</t>
  </si>
  <si>
    <t xml:space="preserve">II. Factor de Riesgo Productos / Servicios </t>
  </si>
  <si>
    <t>6. Bonos</t>
  </si>
  <si>
    <t>7. Acciones Comunes</t>
  </si>
  <si>
    <t>6.1. Compra</t>
  </si>
  <si>
    <t>6.2. Venta</t>
  </si>
  <si>
    <t>6.3. Mutuos de Valores</t>
  </si>
  <si>
    <t>7.1. Compra</t>
  </si>
  <si>
    <t>7.2. Venta</t>
  </si>
  <si>
    <t>7.3. Mutuos de Valores</t>
  </si>
  <si>
    <t>8.1. Compra</t>
  </si>
  <si>
    <t>8.2. Venta</t>
  </si>
  <si>
    <t>8.3. Mutuos de Valores</t>
  </si>
  <si>
    <t>9.2. Venta</t>
  </si>
  <si>
    <t>10.1. Compra</t>
  </si>
  <si>
    <t>10.2. Venta</t>
  </si>
  <si>
    <t>10.3. Mutuos de Valores</t>
  </si>
  <si>
    <t>11.1. Compra</t>
  </si>
  <si>
    <t>11.2. Venta</t>
  </si>
  <si>
    <t>11.3. Mutuos de Valores</t>
  </si>
  <si>
    <t>III. Factor de Riesgo Canales de distribución</t>
  </si>
  <si>
    <t>IV. Factor de Riesgo Zonas Geográficas</t>
  </si>
  <si>
    <t>2.5. Fundaciones de interés privado</t>
  </si>
  <si>
    <t>2.6. Organizaciones sin Fines de Lucro</t>
  </si>
  <si>
    <t>Fecha del reporte (dd/mm/aa):</t>
  </si>
  <si>
    <t>C. INFORMACION SOBRE LOS FACTORES DE RIESGO DE BC/FT</t>
  </si>
  <si>
    <r>
      <rPr>
        <b/>
        <sz val="11"/>
        <color theme="1"/>
        <rFont val="Calibri"/>
        <family val="2"/>
        <scheme val="minor"/>
      </rPr>
      <t xml:space="preserve">4. </t>
    </r>
    <r>
      <rPr>
        <sz val="11"/>
        <color theme="1"/>
        <rFont val="Calibri"/>
        <family val="2"/>
        <scheme val="minor"/>
      </rPr>
      <t>RUC No.:</t>
    </r>
  </si>
  <si>
    <r>
      <rPr>
        <b/>
        <sz val="11"/>
        <color theme="1"/>
        <rFont val="Calibri"/>
        <family val="2"/>
        <scheme val="minor"/>
      </rPr>
      <t xml:space="preserve">5. </t>
    </r>
    <r>
      <rPr>
        <sz val="11"/>
        <color theme="1"/>
        <rFont val="Calibri"/>
        <family val="2"/>
        <scheme val="minor"/>
      </rPr>
      <t>País de constitución:</t>
    </r>
  </si>
  <si>
    <t>2.1.1. Cuántas:</t>
  </si>
  <si>
    <t xml:space="preserve">2.1.2. Tipo de entidad(es): </t>
  </si>
  <si>
    <t>2.2.1. Cuántas:</t>
  </si>
  <si>
    <t xml:space="preserve">2.2.2. Tipo de entidad(es): </t>
  </si>
  <si>
    <t xml:space="preserve">8.1. Cantidad </t>
  </si>
  <si>
    <t xml:space="preserve">8.2. Valor </t>
  </si>
  <si>
    <t>Volumen de activos</t>
  </si>
  <si>
    <t>SUPERINTENDENCIA DEL MERCADO DE VALORES</t>
  </si>
  <si>
    <t>Fecha del corte del reporte (dd/mm/aa):</t>
  </si>
  <si>
    <t>A- INFORMACIÓN GENERAL DEL SUJETO OBLIGADO</t>
  </si>
  <si>
    <t>1. Nombre de la entidad:</t>
  </si>
  <si>
    <t xml:space="preserve">D. DECLARACIÓN Y RESPONSABLES </t>
  </si>
  <si>
    <t>Por la presente certifico que las declaraciones e información contenidas en este cuestionario son verdaderas y correctas a mi leal saber y entender y autorizo a la Superintendencia del Mercado de Valores de Panamá a usarlo para monitoreo y supervisión.</t>
  </si>
  <si>
    <t>Diligenciado por</t>
  </si>
  <si>
    <t xml:space="preserve">Nombre del Oficial de Cumplimiento </t>
  </si>
  <si>
    <t>2. Codigo de entidad:</t>
  </si>
  <si>
    <t>072</t>
  </si>
  <si>
    <t>9.1. Compra</t>
  </si>
  <si>
    <t>098</t>
  </si>
  <si>
    <t>Superitendencia del Mercado de Valores</t>
  </si>
  <si>
    <t>Clasificación de Destino</t>
  </si>
  <si>
    <t>Tabla SMV-003</t>
  </si>
  <si>
    <t>Código</t>
  </si>
  <si>
    <t>Jurisdicción</t>
  </si>
  <si>
    <t>055</t>
  </si>
  <si>
    <t>Panamá</t>
  </si>
  <si>
    <t>001</t>
  </si>
  <si>
    <t>Afganistán</t>
  </si>
  <si>
    <t>061</t>
  </si>
  <si>
    <t>Albania</t>
  </si>
  <si>
    <t>Alemania</t>
  </si>
  <si>
    <t>002</t>
  </si>
  <si>
    <t>Andorra</t>
  </si>
  <si>
    <t>003</t>
  </si>
  <si>
    <t>Angola</t>
  </si>
  <si>
    <t>035</t>
  </si>
  <si>
    <t>Anguila</t>
  </si>
  <si>
    <t>036</t>
  </si>
  <si>
    <t>Antigua y Barbuda</t>
  </si>
  <si>
    <t>037</t>
  </si>
  <si>
    <t>Antillas Neerlandesas</t>
  </si>
  <si>
    <t>038</t>
  </si>
  <si>
    <t>Arabia Saudita</t>
  </si>
  <si>
    <t>039</t>
  </si>
  <si>
    <t>Argelia</t>
  </si>
  <si>
    <t>079</t>
  </si>
  <si>
    <t>Argentina</t>
  </si>
  <si>
    <t>080</t>
  </si>
  <si>
    <t>Armenia</t>
  </si>
  <si>
    <t>Aruba</t>
  </si>
  <si>
    <t>Australia</t>
  </si>
  <si>
    <t>004</t>
  </si>
  <si>
    <t>Austria</t>
  </si>
  <si>
    <t>005</t>
  </si>
  <si>
    <t>Azerbaiyán</t>
  </si>
  <si>
    <t>Bahamas</t>
  </si>
  <si>
    <t>040</t>
  </si>
  <si>
    <t>Bahréin</t>
  </si>
  <si>
    <t>041</t>
  </si>
  <si>
    <t>Bangladesh</t>
  </si>
  <si>
    <t>Barbados</t>
  </si>
  <si>
    <t>Bélgica</t>
  </si>
  <si>
    <t>Belice</t>
  </si>
  <si>
    <t>081</t>
  </si>
  <si>
    <t>Benín</t>
  </si>
  <si>
    <t>042</t>
  </si>
  <si>
    <t>Bermudas</t>
  </si>
  <si>
    <t>062</t>
  </si>
  <si>
    <t>Bielorrusia</t>
  </si>
  <si>
    <t>Bolivia</t>
  </si>
  <si>
    <t>082</t>
  </si>
  <si>
    <t>Bonaire, Saint Eustatius and Saba</t>
  </si>
  <si>
    <t>063</t>
  </si>
  <si>
    <t>Bosnia y Herzegovina</t>
  </si>
  <si>
    <t>064</t>
  </si>
  <si>
    <t>Botswana</t>
  </si>
  <si>
    <t>083</t>
  </si>
  <si>
    <t>Brasil</t>
  </si>
  <si>
    <t>084</t>
  </si>
  <si>
    <t>Brunei</t>
  </si>
  <si>
    <t>Bulgaria</t>
  </si>
  <si>
    <t>065</t>
  </si>
  <si>
    <t>Burkina Faso</t>
  </si>
  <si>
    <t>066</t>
  </si>
  <si>
    <t>Burundi</t>
  </si>
  <si>
    <t>067</t>
  </si>
  <si>
    <t>Bután</t>
  </si>
  <si>
    <t>068</t>
  </si>
  <si>
    <t>Cabo Verde</t>
  </si>
  <si>
    <t>069</t>
  </si>
  <si>
    <t>Camboya</t>
  </si>
  <si>
    <t>070</t>
  </si>
  <si>
    <t>Camerún</t>
  </si>
  <si>
    <t>006</t>
  </si>
  <si>
    <t>Canada</t>
  </si>
  <si>
    <t>007</t>
  </si>
  <si>
    <t>Chad</t>
  </si>
  <si>
    <t>Chile</t>
  </si>
  <si>
    <t>085</t>
  </si>
  <si>
    <t>China</t>
  </si>
  <si>
    <t>Chipre</t>
  </si>
  <si>
    <t>Colombia</t>
  </si>
  <si>
    <t>086</t>
  </si>
  <si>
    <t>Comoras</t>
  </si>
  <si>
    <t>087</t>
  </si>
  <si>
    <t>Congo</t>
  </si>
  <si>
    <t>088</t>
  </si>
  <si>
    <t>Corea del Norte</t>
  </si>
  <si>
    <t>089</t>
  </si>
  <si>
    <t>Corea del Sur</t>
  </si>
  <si>
    <t>Costa Rica</t>
  </si>
  <si>
    <t>Côte d'Ivoire</t>
  </si>
  <si>
    <t>Croacia</t>
  </si>
  <si>
    <t>Cuba</t>
  </si>
  <si>
    <t>043</t>
  </si>
  <si>
    <t>Curazao</t>
  </si>
  <si>
    <t>008</t>
  </si>
  <si>
    <t>Dinamarca</t>
  </si>
  <si>
    <t>009</t>
  </si>
  <si>
    <t>Djibouti</t>
  </si>
  <si>
    <t>Dominica</t>
  </si>
  <si>
    <t>090</t>
  </si>
  <si>
    <t xml:space="preserve">Ecuador  </t>
  </si>
  <si>
    <t>091</t>
  </si>
  <si>
    <t>EE.UU. Islas del Pacífico</t>
  </si>
  <si>
    <t>092</t>
  </si>
  <si>
    <t>Egipto</t>
  </si>
  <si>
    <t>El Salvador</t>
  </si>
  <si>
    <t>Emiratos Árabes Unidos</t>
  </si>
  <si>
    <t>093</t>
  </si>
  <si>
    <t>Eritrea</t>
  </si>
  <si>
    <t>Eslovaquia</t>
  </si>
  <si>
    <t>010</t>
  </si>
  <si>
    <t>Eslovenia</t>
  </si>
  <si>
    <t>011</t>
  </si>
  <si>
    <t>España</t>
  </si>
  <si>
    <t>012</t>
  </si>
  <si>
    <t>Estados Unidos de América (INCLUYE Samoa Americana, Guam, Islas Midway, Islas Marianas del Norte, Puerto Rico, Islas Vírgenes de los EE.UU. y las Islas Wake)</t>
  </si>
  <si>
    <t>013</t>
  </si>
  <si>
    <t>Estonia</t>
  </si>
  <si>
    <t>014</t>
  </si>
  <si>
    <t>Etiopía</t>
  </si>
  <si>
    <t>Falkland Islands</t>
  </si>
  <si>
    <t>Fiji</t>
  </si>
  <si>
    <t>094</t>
  </si>
  <si>
    <t>Filipinas</t>
  </si>
  <si>
    <t>Finlandia</t>
  </si>
  <si>
    <t>015</t>
  </si>
  <si>
    <t>Francia (INCLUYE Guayana Francesa, Territorios Australes Franceses, Guadalupe, Martinica, Mayotte, Mónaco, Reunión y San Pedro y Miquelón)</t>
  </si>
  <si>
    <t>016</t>
  </si>
  <si>
    <t>Gabón</t>
  </si>
  <si>
    <t>017</t>
  </si>
  <si>
    <t>Gambia</t>
  </si>
  <si>
    <t>018</t>
  </si>
  <si>
    <t>Georgia</t>
  </si>
  <si>
    <t>019</t>
  </si>
  <si>
    <t>Ghana</t>
  </si>
  <si>
    <t>044</t>
  </si>
  <si>
    <t>Gibraltar</t>
  </si>
  <si>
    <t>Grecia</t>
  </si>
  <si>
    <t>Grenada</t>
  </si>
  <si>
    <t>Groenlandia</t>
  </si>
  <si>
    <t>Guatemala</t>
  </si>
  <si>
    <t>045</t>
  </si>
  <si>
    <t>Guernsey</t>
  </si>
  <si>
    <t>046</t>
  </si>
  <si>
    <t>Guinea</t>
  </si>
  <si>
    <t>047</t>
  </si>
  <si>
    <t>Guinea Ecuatorial</t>
  </si>
  <si>
    <t>048</t>
  </si>
  <si>
    <t>Guinea-Bissau</t>
  </si>
  <si>
    <t>095</t>
  </si>
  <si>
    <t>Guyana</t>
  </si>
  <si>
    <t>096</t>
  </si>
  <si>
    <t>Haití</t>
  </si>
  <si>
    <t>Holanda</t>
  </si>
  <si>
    <t>097</t>
  </si>
  <si>
    <t>Honduras</t>
  </si>
  <si>
    <t>Hong Kong SAR</t>
  </si>
  <si>
    <t>Hungría</t>
  </si>
  <si>
    <t>India</t>
  </si>
  <si>
    <t>Indonesia</t>
  </si>
  <si>
    <t>Irak</t>
  </si>
  <si>
    <t>Irán</t>
  </si>
  <si>
    <t>Irlanda</t>
  </si>
  <si>
    <t>Isla de los Hombres</t>
  </si>
  <si>
    <t>020</t>
  </si>
  <si>
    <t>Islandia</t>
  </si>
  <si>
    <t>Islas Caimán</t>
  </si>
  <si>
    <t>021</t>
  </si>
  <si>
    <t>Islas Feroe</t>
  </si>
  <si>
    <t>022</t>
  </si>
  <si>
    <t>Islas Marshall</t>
  </si>
  <si>
    <t>023</t>
  </si>
  <si>
    <t>islas Salomón</t>
  </si>
  <si>
    <t>049</t>
  </si>
  <si>
    <t>Islas Vírgenes Británicas</t>
  </si>
  <si>
    <t>050</t>
  </si>
  <si>
    <t>Israel</t>
  </si>
  <si>
    <t>Italia</t>
  </si>
  <si>
    <t>Jamaica</t>
  </si>
  <si>
    <t>Japón</t>
  </si>
  <si>
    <t>jersey</t>
  </si>
  <si>
    <t>051</t>
  </si>
  <si>
    <t>Jordania</t>
  </si>
  <si>
    <t>052</t>
  </si>
  <si>
    <t>Katar</t>
  </si>
  <si>
    <t>053</t>
  </si>
  <si>
    <t>Kazajstán</t>
  </si>
  <si>
    <t>054</t>
  </si>
  <si>
    <t>Kenia</t>
  </si>
  <si>
    <t>Kirguistán</t>
  </si>
  <si>
    <t>056</t>
  </si>
  <si>
    <t>Kiribati</t>
  </si>
  <si>
    <t>057</t>
  </si>
  <si>
    <t>Kuwait</t>
  </si>
  <si>
    <t>058</t>
  </si>
  <si>
    <t>Laos</t>
  </si>
  <si>
    <t>059</t>
  </si>
  <si>
    <t>Lesoto</t>
  </si>
  <si>
    <t>Letonia</t>
  </si>
  <si>
    <t>Líbano</t>
  </si>
  <si>
    <t>Liberia</t>
  </si>
  <si>
    <t>Libia</t>
  </si>
  <si>
    <t>024</t>
  </si>
  <si>
    <t>Liechtenstein</t>
  </si>
  <si>
    <t>Lituania</t>
  </si>
  <si>
    <t>025</t>
  </si>
  <si>
    <t>Luxemburgo</t>
  </si>
  <si>
    <t>Macao</t>
  </si>
  <si>
    <t>Macedonia</t>
  </si>
  <si>
    <t>Madagascar</t>
  </si>
  <si>
    <t>071</t>
  </si>
  <si>
    <t>Malasia</t>
  </si>
  <si>
    <t>Malawi</t>
  </si>
  <si>
    <t>073</t>
  </si>
  <si>
    <t>Maldivas</t>
  </si>
  <si>
    <t>074</t>
  </si>
  <si>
    <t>Malí</t>
  </si>
  <si>
    <t>026</t>
  </si>
  <si>
    <t>Malta</t>
  </si>
  <si>
    <t>027</t>
  </si>
  <si>
    <t>Marruecos</t>
  </si>
  <si>
    <t>Mauricio</t>
  </si>
  <si>
    <t>Mauritania</t>
  </si>
  <si>
    <t>099</t>
  </si>
  <si>
    <t>México</t>
  </si>
  <si>
    <t>Micronesia</t>
  </si>
  <si>
    <t>Moldavia</t>
  </si>
  <si>
    <t>Mongolia</t>
  </si>
  <si>
    <t>Montenegro</t>
  </si>
  <si>
    <t>Montserrat y San Cristóbal</t>
  </si>
  <si>
    <t>Mozambique</t>
  </si>
  <si>
    <t>Myanmar</t>
  </si>
  <si>
    <t>Namibia</t>
  </si>
  <si>
    <t>Nauru</t>
  </si>
  <si>
    <t>Nepal</t>
  </si>
  <si>
    <t>060</t>
  </si>
  <si>
    <t>Nicaragua</t>
  </si>
  <si>
    <t>Níger</t>
  </si>
  <si>
    <t>Nigeria</t>
  </si>
  <si>
    <t>Noruega</t>
  </si>
  <si>
    <t>028</t>
  </si>
  <si>
    <t>Nueva Caledonia</t>
  </si>
  <si>
    <t>Nueva Zelanda</t>
  </si>
  <si>
    <t>029</t>
  </si>
  <si>
    <t>Omán</t>
  </si>
  <si>
    <t>030</t>
  </si>
  <si>
    <t>Pakistán</t>
  </si>
  <si>
    <t>031</t>
  </si>
  <si>
    <t>Palau</t>
  </si>
  <si>
    <t>Papua Nueva Guinea</t>
  </si>
  <si>
    <t>Paraguay</t>
  </si>
  <si>
    <t>Perú</t>
  </si>
  <si>
    <t>Polinesia francés</t>
  </si>
  <si>
    <t>Polonia</t>
  </si>
  <si>
    <t>Portugal</t>
  </si>
  <si>
    <t>Reino Unido</t>
  </si>
  <si>
    <t>República Centroafricana</t>
  </si>
  <si>
    <t>República Checa</t>
  </si>
  <si>
    <t>República Democrática del Congo</t>
  </si>
  <si>
    <t>República Dominicana</t>
  </si>
  <si>
    <t>Ruanda</t>
  </si>
  <si>
    <t>Rumania</t>
  </si>
  <si>
    <t>075</t>
  </si>
  <si>
    <t>Rusia</t>
  </si>
  <si>
    <t>Samoa</t>
  </si>
  <si>
    <t>San Marino</t>
  </si>
  <si>
    <t>032</t>
  </si>
  <si>
    <t>Santo Tomé y Príncipe</t>
  </si>
  <si>
    <t>033</t>
  </si>
  <si>
    <t>Senegal</t>
  </si>
  <si>
    <t>076</t>
  </si>
  <si>
    <t>Serbia</t>
  </si>
  <si>
    <t>077</t>
  </si>
  <si>
    <t>Seychelles</t>
  </si>
  <si>
    <t>078</t>
  </si>
  <si>
    <t>Sierra Leona</t>
  </si>
  <si>
    <t>Singapur</t>
  </si>
  <si>
    <t>Sint Maarten</t>
  </si>
  <si>
    <t>Siria</t>
  </si>
  <si>
    <t>Somalia</t>
  </si>
  <si>
    <t>Sri Lanka</t>
  </si>
  <si>
    <t>St. Helena</t>
  </si>
  <si>
    <t>St. Kitts - Nevis</t>
  </si>
  <si>
    <t>St. Lucia</t>
  </si>
  <si>
    <t xml:space="preserve">St. Vincent </t>
  </si>
  <si>
    <t>Sudáfrica</t>
  </si>
  <si>
    <t>Sudán</t>
  </si>
  <si>
    <t>Sudán del Sur</t>
  </si>
  <si>
    <t>Suecia</t>
  </si>
  <si>
    <t>Suiza</t>
  </si>
  <si>
    <t>034</t>
  </si>
  <si>
    <t>Suriname</t>
  </si>
  <si>
    <t>Swazilandia</t>
  </si>
  <si>
    <t>Tailandia</t>
  </si>
  <si>
    <t>Taipéi Chino</t>
  </si>
  <si>
    <t>Tanzania</t>
  </si>
  <si>
    <t>Tayikistán</t>
  </si>
  <si>
    <t>Territorio Palestino</t>
  </si>
  <si>
    <t>Territorios Británicos de Ultramar</t>
  </si>
  <si>
    <t>Timor Leste</t>
  </si>
  <si>
    <t>Togo</t>
  </si>
  <si>
    <t>Tonga</t>
  </si>
  <si>
    <t xml:space="preserve">Trinidad and Tobago  </t>
  </si>
  <si>
    <t>Túnez</t>
  </si>
  <si>
    <t>Turkmenistán</t>
  </si>
  <si>
    <t>Turks and Caicos</t>
  </si>
  <si>
    <t>Turquía</t>
  </si>
  <si>
    <t>Tuvalu</t>
  </si>
  <si>
    <t>Ucrania</t>
  </si>
  <si>
    <t>Uganda</t>
  </si>
  <si>
    <t>Uruguay</t>
  </si>
  <si>
    <t>Uzbekistán</t>
  </si>
  <si>
    <t>Vanuatu</t>
  </si>
  <si>
    <t>Vaticano</t>
  </si>
  <si>
    <t xml:space="preserve">Venezuela  </t>
  </si>
  <si>
    <t>Vietnam</t>
  </si>
  <si>
    <t>Wallis y Futuna</t>
  </si>
  <si>
    <t>Yemen</t>
  </si>
  <si>
    <t>Zambia</t>
  </si>
  <si>
    <t>Zimbabue</t>
  </si>
  <si>
    <t>1. Cliente Clasificados como Persona Natural</t>
  </si>
  <si>
    <t>1.1 Nacionales</t>
  </si>
  <si>
    <t>1.2 Extranjeros</t>
  </si>
  <si>
    <t>2.1 Nacionales</t>
  </si>
  <si>
    <t>2.2 Extranjeros</t>
  </si>
  <si>
    <t>Sector Casas de Valores</t>
  </si>
  <si>
    <t>RELACIÓN DE COMPONENTES PARA VALORAR LOS FACTORES DEL RIESGO</t>
  </si>
  <si>
    <t>Casas de Valores</t>
  </si>
  <si>
    <t>A. INFORMACION GENERAL DEL SUJETO OBLIGADO</t>
  </si>
  <si>
    <t>6. Actividad económica:</t>
  </si>
  <si>
    <r>
      <rPr>
        <b/>
        <sz val="11"/>
        <color theme="1"/>
        <rFont val="Calibri"/>
        <family val="2"/>
        <scheme val="minor"/>
      </rPr>
      <t xml:space="preserve">7. </t>
    </r>
    <r>
      <rPr>
        <sz val="11"/>
        <color theme="1"/>
        <rFont val="Calibri"/>
        <family val="2"/>
        <scheme val="minor"/>
      </rPr>
      <t xml:space="preserve">Numero de reportes de operaciones sospechosas </t>
    </r>
  </si>
  <si>
    <r>
      <rPr>
        <b/>
        <sz val="11"/>
        <color theme="1"/>
        <rFont val="Calibri"/>
        <family val="2"/>
        <scheme val="minor"/>
      </rPr>
      <t xml:space="preserve">8. </t>
    </r>
    <r>
      <rPr>
        <sz val="11"/>
        <color theme="1"/>
        <rFont val="Calibri"/>
        <family val="2"/>
        <scheme val="minor"/>
      </rPr>
      <t>Reportes de operaciones en efectivo</t>
    </r>
  </si>
  <si>
    <r>
      <rPr>
        <b/>
        <sz val="11"/>
        <color theme="1"/>
        <rFont val="Calibri"/>
        <family val="2"/>
        <scheme val="minor"/>
      </rPr>
      <t xml:space="preserve">9. </t>
    </r>
    <r>
      <rPr>
        <sz val="11"/>
        <color theme="1"/>
        <rFont val="Calibri"/>
        <family val="2"/>
        <scheme val="minor"/>
      </rPr>
      <t xml:space="preserve">Total activos </t>
    </r>
  </si>
  <si>
    <r>
      <rPr>
        <b/>
        <sz val="11"/>
        <color theme="1"/>
        <rFont val="Calibri"/>
        <family val="2"/>
        <scheme val="minor"/>
      </rPr>
      <t xml:space="preserve">10. </t>
    </r>
    <r>
      <rPr>
        <sz val="11"/>
        <color theme="1"/>
        <rFont val="Calibri"/>
        <family val="2"/>
        <scheme val="minor"/>
      </rPr>
      <t xml:space="preserve">Total Ingresos Netos </t>
    </r>
  </si>
  <si>
    <t xml:space="preserve">10.1 Ingresos por operaciones locales </t>
  </si>
  <si>
    <t xml:space="preserve">10.1 Ingresos por operaciones Internacionales </t>
  </si>
  <si>
    <r>
      <rPr>
        <b/>
        <sz val="11"/>
        <color theme="1"/>
        <rFont val="Calibri"/>
        <family val="2"/>
        <scheme val="minor"/>
      </rPr>
      <t xml:space="preserve">7. </t>
    </r>
    <r>
      <rPr>
        <sz val="11"/>
        <color theme="1"/>
        <rFont val="Calibri"/>
        <family val="2"/>
        <scheme val="minor"/>
      </rPr>
      <t>Dirección fisíca:</t>
    </r>
  </si>
  <si>
    <r>
      <rPr>
        <b/>
        <sz val="11"/>
        <color theme="1"/>
        <rFont val="Calibri"/>
        <family val="2"/>
        <scheme val="minor"/>
      </rPr>
      <t xml:space="preserve">8. </t>
    </r>
    <r>
      <rPr>
        <sz val="11"/>
        <color theme="1"/>
        <rFont val="Calibri"/>
        <family val="2"/>
        <scheme val="minor"/>
      </rPr>
      <t>Ciudad y país de domicilio:</t>
    </r>
  </si>
  <si>
    <r>
      <rPr>
        <b/>
        <sz val="11"/>
        <color theme="1"/>
        <rFont val="Calibri"/>
        <family val="2"/>
        <scheme val="minor"/>
      </rPr>
      <t xml:space="preserve">9. </t>
    </r>
    <r>
      <rPr>
        <sz val="11"/>
        <color theme="1"/>
        <rFont val="Calibri"/>
        <family val="2"/>
        <scheme val="minor"/>
      </rPr>
      <t>Teléfono(s) de contacto del Oficial de Cumplimiento:</t>
    </r>
  </si>
  <si>
    <r>
      <rPr>
        <b/>
        <sz val="11"/>
        <color theme="1"/>
        <rFont val="Calibri"/>
        <family val="2"/>
        <scheme val="minor"/>
      </rPr>
      <t xml:space="preserve">10. </t>
    </r>
    <r>
      <rPr>
        <sz val="11"/>
        <color theme="1"/>
        <rFont val="Calibri"/>
        <family val="2"/>
        <scheme val="minor"/>
      </rPr>
      <t>Página Web:</t>
    </r>
  </si>
  <si>
    <r>
      <rPr>
        <b/>
        <sz val="11"/>
        <color theme="1"/>
        <rFont val="Calibri"/>
        <family val="2"/>
        <scheme val="minor"/>
      </rPr>
      <t xml:space="preserve">11. </t>
    </r>
    <r>
      <rPr>
        <sz val="11"/>
        <color theme="1"/>
        <rFont val="Calibri"/>
        <family val="2"/>
        <scheme val="minor"/>
      </rPr>
      <t>Tiempo operando (dd/mm/aa):</t>
    </r>
  </si>
  <si>
    <t>B. INFORMACION ESTRUCTURAL Y DATOS FINANCIEROS DEL SUJETO OBLIGADO</t>
  </si>
  <si>
    <r>
      <rPr>
        <b/>
        <sz val="11"/>
        <color theme="1"/>
        <rFont val="Calibri"/>
        <family val="2"/>
        <scheme val="minor"/>
      </rPr>
      <t xml:space="preserve">1. </t>
    </r>
    <r>
      <rPr>
        <sz val="11"/>
        <color theme="1"/>
        <rFont val="Calibri"/>
        <family val="2"/>
        <scheme val="minor"/>
      </rPr>
      <t>Relación de los principales accionistas (= &gt; 10% de participación):</t>
    </r>
  </si>
  <si>
    <t>2.1. Filiales reguladas:</t>
  </si>
  <si>
    <t>2.2. Filiales en el exterior /Oficinas de Representación</t>
  </si>
  <si>
    <t xml:space="preserve">2.2.2. Relación de países: </t>
  </si>
  <si>
    <t>2.3. Filiales no reguladas:</t>
  </si>
  <si>
    <t>3.1. Sobre el punto anterior, la matriz es entidad regulada? (Si  / No)</t>
  </si>
  <si>
    <r>
      <rPr>
        <b/>
        <sz val="11"/>
        <color theme="1"/>
        <rFont val="Calibri"/>
        <family val="2"/>
        <scheme val="minor"/>
      </rPr>
      <t xml:space="preserve">4. </t>
    </r>
    <r>
      <rPr>
        <sz val="11"/>
        <color theme="1"/>
        <rFont val="Calibri"/>
        <family val="2"/>
        <scheme val="minor"/>
      </rPr>
      <t>Total de colaboradores:</t>
    </r>
  </si>
  <si>
    <r>
      <rPr>
        <b/>
        <sz val="11"/>
        <color theme="1"/>
        <rFont val="Calibri"/>
        <family val="2"/>
        <scheme val="minor"/>
      </rPr>
      <t xml:space="preserve">5. </t>
    </r>
    <r>
      <rPr>
        <sz val="11"/>
        <color theme="1"/>
        <rFont val="Calibri"/>
        <family val="2"/>
        <scheme val="minor"/>
      </rPr>
      <t>Nombre del Oficial de Cumplimiento:</t>
    </r>
  </si>
  <si>
    <r>
      <rPr>
        <b/>
        <sz val="11"/>
        <color theme="1"/>
        <rFont val="Calibri"/>
        <family val="2"/>
        <scheme val="minor"/>
      </rPr>
      <t xml:space="preserve">6. </t>
    </r>
    <r>
      <rPr>
        <sz val="11"/>
        <color theme="1"/>
        <rFont val="Calibri"/>
        <family val="2"/>
        <scheme val="minor"/>
      </rPr>
      <t>Total de estructura de cumplimiento:</t>
    </r>
  </si>
  <si>
    <t>Volumen transaccional</t>
  </si>
  <si>
    <t>10. Futuros</t>
  </si>
  <si>
    <t>11. Otros Valores Derivados (detallar)</t>
  </si>
  <si>
    <t>12. CFD (Contratos por diferencia)</t>
  </si>
  <si>
    <t>12.1. Compra</t>
  </si>
  <si>
    <t>12.2. Venta</t>
  </si>
  <si>
    <t>12.3. Mutuos de Valores</t>
  </si>
  <si>
    <t>13. Opciones</t>
  </si>
  <si>
    <t>13.1. Compra</t>
  </si>
  <si>
    <t>13.2. Venta</t>
  </si>
  <si>
    <t>13.3. Mutuos de Valores</t>
  </si>
  <si>
    <t>14. Corresponsalía</t>
  </si>
  <si>
    <t>15. Corredor de valores/Analista</t>
  </si>
  <si>
    <t>16. E-Trading</t>
  </si>
  <si>
    <t>17. Banco</t>
  </si>
  <si>
    <t>18. Otros</t>
  </si>
  <si>
    <t>19. Jurisdicciones sujetas a sanciones de UN</t>
  </si>
  <si>
    <t>20. Países listados por GAFI como deficientes</t>
  </si>
  <si>
    <t xml:space="preserve">21. Otros países de alto riesgo </t>
  </si>
  <si>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>Si la entidad es parte (no matriz) de un grupo financiero, sírvase especificar nombre de la matriz?. De no aplicar, indique 0.</t>
    </r>
  </si>
  <si>
    <r>
      <rPr>
        <b/>
        <sz val="11"/>
        <color theme="1"/>
        <rFont val="Calibri"/>
        <family val="2"/>
        <scheme val="minor"/>
      </rPr>
      <t xml:space="preserve">2. </t>
    </r>
    <r>
      <rPr>
        <sz val="11"/>
        <color theme="1"/>
        <rFont val="Calibri"/>
        <family val="2"/>
        <scheme val="minor"/>
      </rPr>
      <t>Si la entidad es matriz panameña de un grupo, sírvase especificar: (De no aplicar, indique 0)</t>
    </r>
  </si>
  <si>
    <t>1.1.</t>
  </si>
  <si>
    <t>1.2.</t>
  </si>
  <si>
    <t>1.3.</t>
  </si>
  <si>
    <t>1.4.</t>
  </si>
  <si>
    <t>1.5.</t>
  </si>
  <si>
    <t>1.10.</t>
  </si>
  <si>
    <t>1.9.</t>
  </si>
  <si>
    <t>1.8.</t>
  </si>
  <si>
    <t>1.7.</t>
  </si>
  <si>
    <t>1.6.</t>
  </si>
  <si>
    <t>5.3. Clientes contratistas del Estado</t>
  </si>
  <si>
    <t>Número de Ordenes</t>
  </si>
  <si>
    <t>8. Cuotas de Participacion</t>
  </si>
  <si>
    <t>9. Forex</t>
  </si>
  <si>
    <t xml:space="preserve">9.3. </t>
  </si>
  <si>
    <t>0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</si>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</sst>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Calibri"/>
      <family val="2"/>
      <scheme val="minor"/>
    </font>
    <font>
      <sz val="12"/>
      <color theme="3"/>
      <name val="Calibri"/>
      <family val="2"/>
    </font>
    <font>
      <sz val="11"/>
      <color theme="3"/>
      <name val="Calibri"/>
      <family val="2"/>
      <scheme val="minor"/>
    </font>
    <font>
      <b/>
      <sz val="11"/>
      <name val="Times New Roman"/>
      <family val="1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D9D9D9"/>
        <bgColor rgb="FFBFBFBF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</borders>
  <cellStyleXfs count="3">
    <xf numFmtId="0" fontId="0" fillId="0" borderId="0"/>
    <xf numFmtId="0" fontId="12" fillId="0" borderId="0"/>
    <xf numFmtId="0" fontId="16" fillId="0" borderId="0" applyNumberFormat="0" applyFill="0" applyBorder="0" applyAlignment="0" applyProtection="0"/>
  </cellStyleXfs>
  <cellXfs count="134">
    <xf numFmtId="0" fontId="0" fillId="0" borderId="0" xfId="0"/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2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left" vertical="center" indent="2"/>
    </xf>
    <xf numFmtId="0" fontId="1" fillId="0" borderId="1" xfId="0" applyFont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 indent="2"/>
    </xf>
    <xf numFmtId="0" fontId="1" fillId="2" borderId="0" xfId="0" applyFont="1" applyFill="1" applyAlignment="1">
      <alignment vertical="center"/>
    </xf>
    <xf numFmtId="0" fontId="2" fillId="2" borderId="6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2"/>
    </xf>
    <xf numFmtId="0" fontId="4" fillId="0" borderId="1" xfId="0" applyFont="1" applyFill="1" applyBorder="1" applyAlignment="1">
      <alignment horizontal="left" vertical="center" indent="2"/>
    </xf>
    <xf numFmtId="0" fontId="2" fillId="2" borderId="3" xfId="0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justify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5" fillId="2" borderId="4" xfId="0" applyFont="1" applyFill="1" applyBorder="1"/>
    <xf numFmtId="0" fontId="1" fillId="2" borderId="4" xfId="0" applyFont="1" applyFill="1" applyBorder="1" applyAlignment="1">
      <alignment vertical="center"/>
    </xf>
    <xf numFmtId="0" fontId="6" fillId="6" borderId="0" xfId="0" applyFont="1" applyFill="1"/>
    <xf numFmtId="0" fontId="6" fillId="2" borderId="3" xfId="0" applyFont="1" applyFill="1" applyBorder="1"/>
    <xf numFmtId="0" fontId="6" fillId="2" borderId="5" xfId="0" applyFont="1" applyFill="1" applyBorder="1"/>
    <xf numFmtId="0" fontId="6" fillId="2" borderId="0" xfId="0" applyFont="1" applyFill="1"/>
    <xf numFmtId="0" fontId="6" fillId="2" borderId="6" xfId="0" applyFont="1" applyFill="1" applyBorder="1"/>
    <xf numFmtId="0" fontId="6" fillId="2" borderId="7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7" fillId="2" borderId="6" xfId="0" applyFont="1" applyFill="1" applyBorder="1"/>
    <xf numFmtId="0" fontId="7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6" fillId="2" borderId="9" xfId="0" applyFont="1" applyFill="1" applyBorder="1"/>
    <xf numFmtId="0" fontId="6" fillId="2" borderId="10" xfId="0" applyFont="1" applyFill="1" applyBorder="1"/>
    <xf numFmtId="0" fontId="6" fillId="2" borderId="10" xfId="0" applyFont="1" applyFill="1" applyBorder="1" applyAlignment="1">
      <alignment horizontal="right"/>
    </xf>
    <xf numFmtId="0" fontId="6" fillId="2" borderId="11" xfId="0" applyFont="1" applyFill="1" applyBorder="1"/>
    <xf numFmtId="0" fontId="0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49" fontId="6" fillId="5" borderId="1" xfId="0" applyNumberFormat="1" applyFont="1" applyFill="1" applyBorder="1" applyAlignment="1">
      <alignment horizontal="center"/>
    </xf>
    <xf numFmtId="49" fontId="0" fillId="0" borderId="0" xfId="0" applyNumberFormat="1"/>
    <xf numFmtId="0" fontId="10" fillId="2" borderId="0" xfId="0" applyFont="1" applyFill="1" applyBorder="1" applyAlignment="1">
      <alignment horizontal="center" vertical="top"/>
    </xf>
    <xf numFmtId="0" fontId="11" fillId="2" borderId="18" xfId="0" applyFont="1" applyFill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2" borderId="18" xfId="1" applyFont="1" applyFill="1" applyBorder="1" applyProtection="1"/>
    <xf numFmtId="0" fontId="11" fillId="0" borderId="18" xfId="0" applyFont="1" applyBorder="1" applyAlignment="1">
      <alignment vertical="center" wrapText="1"/>
    </xf>
    <xf numFmtId="0" fontId="11" fillId="0" borderId="18" xfId="0" applyFont="1" applyBorder="1"/>
    <xf numFmtId="0" fontId="13" fillId="8" borderId="1" xfId="0" applyFont="1" applyFill="1" applyBorder="1" applyAlignment="1" applyProtection="1">
      <alignment horizontal="left" indent="13"/>
      <protection locked="0"/>
    </xf>
    <xf numFmtId="0" fontId="14" fillId="8" borderId="1" xfId="0" applyFont="1" applyFill="1" applyBorder="1" applyAlignment="1" applyProtection="1">
      <alignment horizontal="center"/>
      <protection locked="0"/>
    </xf>
    <xf numFmtId="0" fontId="1" fillId="4" borderId="1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left"/>
    </xf>
    <xf numFmtId="164" fontId="13" fillId="8" borderId="1" xfId="0" applyNumberFormat="1" applyFont="1" applyFill="1" applyBorder="1" applyAlignment="1" applyProtection="1">
      <alignment horizontal="center"/>
      <protection locked="0"/>
    </xf>
    <xf numFmtId="164" fontId="6" fillId="5" borderId="1" xfId="0" applyNumberFormat="1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2" borderId="0" xfId="0" applyFont="1" applyFill="1" applyBorder="1"/>
    <xf numFmtId="0" fontId="0" fillId="2" borderId="0" xfId="0" applyFont="1" applyFill="1" applyBorder="1" applyAlignment="1">
      <alignment horizontal="left" indent="3"/>
    </xf>
    <xf numFmtId="0" fontId="0" fillId="0" borderId="0" xfId="0" applyFont="1"/>
    <xf numFmtId="0" fontId="5" fillId="2" borderId="0" xfId="0" applyFont="1" applyFill="1" applyBorder="1"/>
    <xf numFmtId="0" fontId="0" fillId="2" borderId="19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 indent="7"/>
    </xf>
    <xf numFmtId="0" fontId="2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9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 wrapText="1"/>
    </xf>
    <xf numFmtId="49" fontId="0" fillId="9" borderId="1" xfId="0" applyNumberFormat="1" applyFont="1" applyFill="1" applyBorder="1" applyAlignment="1">
      <alignment horizontal="center"/>
    </xf>
    <xf numFmtId="14" fontId="0" fillId="9" borderId="1" xfId="0" applyNumberFormat="1" applyFont="1" applyFill="1" applyBorder="1" applyAlignment="1">
      <alignment horizontal="center"/>
    </xf>
    <xf numFmtId="4" fontId="0" fillId="9" borderId="1" xfId="0" applyNumberFormat="1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49" fontId="11" fillId="2" borderId="24" xfId="0" applyNumberFormat="1" applyFont="1" applyFill="1" applyBorder="1" applyAlignment="1">
      <alignment horizontal="center" vertical="center"/>
    </xf>
    <xf numFmtId="49" fontId="11" fillId="2" borderId="25" xfId="0" applyNumberFormat="1" applyFon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left"/>
    </xf>
    <xf numFmtId="49" fontId="0" fillId="9" borderId="1" xfId="0" applyNumberFormat="1" applyFont="1" applyFill="1" applyBorder="1" applyAlignment="1">
      <alignment horizontal="left" indent="2"/>
    </xf>
    <xf numFmtId="49" fontId="0" fillId="2" borderId="0" xfId="0" applyNumberFormat="1" applyFont="1" applyFill="1" applyBorder="1"/>
    <xf numFmtId="3" fontId="4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center" wrapText="1"/>
    </xf>
    <xf numFmtId="49" fontId="0" fillId="9" borderId="12" xfId="0" applyNumberFormat="1" applyFont="1" applyFill="1" applyBorder="1" applyAlignment="1">
      <alignment horizontal="center"/>
    </xf>
    <xf numFmtId="49" fontId="0" fillId="9" borderId="13" xfId="0" applyNumberFormat="1" applyFont="1" applyFill="1" applyBorder="1" applyAlignment="1">
      <alignment horizontal="center"/>
    </xf>
    <xf numFmtId="49" fontId="16" fillId="9" borderId="12" xfId="2" applyNumberForma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top"/>
    </xf>
    <xf numFmtId="0" fontId="10" fillId="2" borderId="0" xfId="0" applyFont="1" applyFill="1" applyAlignment="1">
      <alignment horizontal="center"/>
    </xf>
    <xf numFmtId="49" fontId="9" fillId="7" borderId="15" xfId="0" applyNumberFormat="1" applyFont="1" applyFill="1" applyBorder="1" applyAlignment="1">
      <alignment horizontal="center" vertical="center" wrapText="1"/>
    </xf>
    <xf numFmtId="49" fontId="9" fillId="7" borderId="16" xfId="0" applyNumberFormat="1" applyFont="1" applyFill="1" applyBorder="1" applyAlignment="1">
      <alignment horizontal="center" vertical="center" wrapText="1"/>
    </xf>
    <xf numFmtId="49" fontId="9" fillId="7" borderId="17" xfId="0" applyNumberFormat="1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2533650</xdr:colOff>
          <xdr:row>4</xdr:row>
          <xdr:rowOff>114300</xdr:rowOff>
        </xdr:from>
        <xdr:to>
          <xdr:col>5</xdr:col>
          <xdr:colOff>704850</xdr:colOff>
          <xdr:row>6</xdr:row>
          <xdr:rowOff>76200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PA" sz="1100" b="0" i="0" u="none" strike="noStrike" baseline="0">
                  <a:solidFill>
                    <a:srgbClr val="000000"/>
                  </a:solidFill>
                  <a:latin typeface="Calibri"/>
                </a:rPr>
                <a:t>Generar XML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28575</xdr:colOff>
      <xdr:row>1</xdr:row>
      <xdr:rowOff>57150</xdr:rowOff>
    </xdr:from>
    <xdr:to>
      <xdr:col>2</xdr:col>
      <xdr:colOff>1466850</xdr:colOff>
      <xdr:row>4</xdr:row>
      <xdr:rowOff>135021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2175" y="257175"/>
          <a:ext cx="1438275" cy="649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Q21"/>
  <sheetViews>
    <sheetView showGridLines="0" tabSelected="1" topLeftCell="C1" workbookViewId="0">
      <selection activeCell="D13" sqref="D13"/>
    </sheetView>
  </sheetViews>
  <sheetFormatPr baseColWidth="10" defaultColWidth="11.42578125" defaultRowHeight="15" x14ac:dyDescent="0.25"/>
  <cols>
    <col min="1" max="1" width="4.85546875" customWidth="1"/>
    <col min="2" max="2" width="27.140625" customWidth="1"/>
    <col min="3" max="3" width="53.85546875" customWidth="1"/>
    <col min="4" max="4" width="20.140625" customWidth="1"/>
    <col min="5" max="5" width="56.140625" customWidth="1"/>
    <col min="6" max="6" width="21" customWidth="1"/>
  </cols>
  <sheetData>
    <row r="1" spans="1:17" ht="15.75" thickBot="1" x14ac:dyDescent="0.3">
      <c r="A1" s="44"/>
      <c r="B1" s="44"/>
      <c r="C1" s="44"/>
      <c r="D1" s="44"/>
      <c r="E1" s="44"/>
      <c r="F1" s="44"/>
      <c r="G1" s="44"/>
    </row>
    <row r="2" spans="1:17" s="47" customFormat="1" x14ac:dyDescent="0.25">
      <c r="A2" s="44"/>
      <c r="B2" s="45"/>
      <c r="C2" s="106" t="s">
        <v>49</v>
      </c>
      <c r="D2" s="106"/>
      <c r="E2" s="106"/>
      <c r="F2" s="46"/>
      <c r="G2" s="44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s="47" customFormat="1" x14ac:dyDescent="0.25">
      <c r="A3" s="44"/>
      <c r="B3" s="48"/>
      <c r="C3" s="107" t="s">
        <v>390</v>
      </c>
      <c r="D3" s="107"/>
      <c r="E3" s="107"/>
      <c r="F3" s="49"/>
      <c r="G3" s="44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7" s="47" customFormat="1" x14ac:dyDescent="0.25">
      <c r="A4" s="44"/>
      <c r="B4" s="48"/>
      <c r="C4" s="107" t="s">
        <v>389</v>
      </c>
      <c r="D4" s="107"/>
      <c r="E4" s="107"/>
      <c r="F4" s="49"/>
      <c r="G4" s="44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1:17" s="47" customFormat="1" x14ac:dyDescent="0.25">
      <c r="A5" s="44"/>
      <c r="B5" s="48"/>
      <c r="C5" s="50"/>
      <c r="D5" s="50"/>
      <c r="E5" s="51"/>
      <c r="F5" s="49"/>
      <c r="G5" s="44"/>
      <c r="H5" s="97"/>
      <c r="I5" s="97"/>
      <c r="J5" s="97"/>
      <c r="K5" s="97"/>
      <c r="L5" s="97"/>
      <c r="M5" s="97"/>
      <c r="N5" s="97"/>
      <c r="O5" s="97"/>
      <c r="P5" s="97"/>
      <c r="Q5" s="97"/>
    </row>
    <row r="6" spans="1:17" s="47" customFormat="1" ht="14.25" x14ac:dyDescent="0.2">
      <c r="A6" s="44"/>
      <c r="B6" s="48"/>
      <c r="C6" s="52" t="s">
        <v>38</v>
      </c>
      <c r="D6" s="79"/>
      <c r="E6" s="77"/>
      <c r="F6" s="49"/>
      <c r="G6" s="44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1:17" s="47" customFormat="1" ht="14.25" x14ac:dyDescent="0.2">
      <c r="A7" s="44"/>
      <c r="B7" s="48"/>
      <c r="C7" s="52" t="s">
        <v>50</v>
      </c>
      <c r="D7" s="78"/>
      <c r="E7" s="77"/>
      <c r="F7" s="49"/>
      <c r="G7" s="44"/>
      <c r="H7" s="97"/>
      <c r="I7" s="97"/>
      <c r="J7" s="97"/>
      <c r="K7" s="97"/>
      <c r="L7" s="97"/>
      <c r="M7" s="97"/>
      <c r="N7" s="97"/>
      <c r="O7" s="97"/>
      <c r="P7" s="97"/>
      <c r="Q7" s="97"/>
    </row>
    <row r="8" spans="1:17" s="47" customFormat="1" ht="14.25" x14ac:dyDescent="0.2">
      <c r="A8" s="44"/>
      <c r="B8" s="48"/>
      <c r="C8" s="52"/>
      <c r="E8" s="53"/>
      <c r="F8" s="49"/>
      <c r="G8" s="44"/>
      <c r="H8" s="97"/>
      <c r="I8" s="97"/>
      <c r="J8" s="97"/>
      <c r="K8" s="97"/>
      <c r="L8" s="97"/>
      <c r="M8" s="97"/>
      <c r="N8" s="97"/>
      <c r="O8" s="97"/>
      <c r="P8" s="97"/>
      <c r="Q8" s="97"/>
    </row>
    <row r="9" spans="1:17" s="47" customFormat="1" x14ac:dyDescent="0.25">
      <c r="A9" s="44"/>
      <c r="B9" s="54" t="s">
        <v>51</v>
      </c>
      <c r="C9" s="55"/>
      <c r="D9" s="56"/>
      <c r="E9" s="52"/>
      <c r="F9" s="49"/>
      <c r="G9" s="44"/>
      <c r="H9" s="97"/>
      <c r="I9" s="97"/>
      <c r="J9" s="97"/>
      <c r="K9" s="97"/>
      <c r="L9" s="97"/>
      <c r="M9" s="97"/>
      <c r="N9" s="97"/>
      <c r="O9" s="97"/>
      <c r="P9" s="97"/>
      <c r="Q9" s="97"/>
    </row>
    <row r="10" spans="1:17" s="47" customFormat="1" ht="14.25" x14ac:dyDescent="0.2">
      <c r="A10" s="44"/>
      <c r="B10" s="48"/>
      <c r="C10" s="57" t="s">
        <v>52</v>
      </c>
      <c r="D10" s="108"/>
      <c r="E10" s="109"/>
      <c r="F10" s="49"/>
      <c r="G10" s="44"/>
      <c r="H10" s="97"/>
      <c r="I10" s="97"/>
      <c r="J10" s="97"/>
      <c r="K10" s="97"/>
      <c r="L10" s="97"/>
      <c r="M10" s="97"/>
      <c r="N10" s="97"/>
      <c r="O10" s="97"/>
      <c r="P10" s="97"/>
      <c r="Q10" s="97"/>
    </row>
    <row r="11" spans="1:17" s="47" customFormat="1" ht="14.25" x14ac:dyDescent="0.2">
      <c r="A11" s="44"/>
      <c r="B11" s="48"/>
      <c r="C11" s="57" t="s">
        <v>57</v>
      </c>
      <c r="D11" s="66" t="s">
        <v>451</v>
      </c>
      <c r="E11" s="52"/>
      <c r="F11" s="49"/>
      <c r="G11" s="44"/>
      <c r="H11" s="97"/>
      <c r="I11" s="97"/>
      <c r="J11" s="97"/>
      <c r="K11" s="97"/>
      <c r="L11" s="97"/>
      <c r="M11" s="97"/>
      <c r="N11" s="97"/>
      <c r="O11" s="97"/>
      <c r="P11" s="97"/>
      <c r="Q11" s="97"/>
    </row>
    <row r="12" spans="1:17" s="47" customFormat="1" ht="14.25" x14ac:dyDescent="0.2">
      <c r="A12" s="44"/>
      <c r="B12" s="48"/>
      <c r="C12" s="57"/>
      <c r="D12" s="56"/>
      <c r="E12" s="52"/>
      <c r="F12" s="49"/>
      <c r="G12" s="44"/>
      <c r="H12" s="97"/>
      <c r="I12" s="97"/>
      <c r="J12" s="97"/>
      <c r="K12" s="97"/>
      <c r="L12" s="97"/>
      <c r="M12" s="97"/>
      <c r="N12" s="97"/>
      <c r="O12" s="97"/>
      <c r="P12" s="97"/>
      <c r="Q12" s="97"/>
    </row>
    <row r="13" spans="1:17" s="47" customFormat="1" x14ac:dyDescent="0.25">
      <c r="A13" s="44"/>
      <c r="B13" s="54" t="s">
        <v>53</v>
      </c>
      <c r="C13" s="56"/>
      <c r="D13" s="56"/>
      <c r="E13" s="52"/>
      <c r="F13" s="49"/>
      <c r="G13" s="44"/>
      <c r="H13" s="97"/>
      <c r="I13" s="97"/>
      <c r="J13" s="97"/>
      <c r="K13" s="97"/>
      <c r="L13" s="97"/>
      <c r="M13" s="97"/>
      <c r="N13" s="97"/>
      <c r="O13" s="97"/>
      <c r="P13" s="97"/>
      <c r="Q13" s="97"/>
    </row>
    <row r="14" spans="1:17" s="47" customFormat="1" x14ac:dyDescent="0.25">
      <c r="A14" s="44"/>
      <c r="B14" s="54"/>
      <c r="C14" s="56"/>
      <c r="D14" s="56"/>
      <c r="E14" s="52"/>
      <c r="F14" s="49"/>
      <c r="G14" s="44"/>
      <c r="H14" s="97"/>
      <c r="I14" s="97"/>
      <c r="J14" s="97"/>
      <c r="K14" s="97"/>
      <c r="L14" s="97"/>
      <c r="M14" s="97"/>
      <c r="N14" s="97"/>
      <c r="O14" s="97"/>
      <c r="P14" s="97"/>
      <c r="Q14" s="97"/>
    </row>
    <row r="15" spans="1:17" s="47" customFormat="1" ht="14.25" x14ac:dyDescent="0.2">
      <c r="A15" s="44"/>
      <c r="B15" s="48"/>
      <c r="C15" s="110" t="s">
        <v>54</v>
      </c>
      <c r="D15" s="110"/>
      <c r="E15" s="110"/>
      <c r="F15" s="49"/>
      <c r="G15" s="44"/>
      <c r="H15" s="97"/>
      <c r="I15" s="97"/>
      <c r="J15" s="97"/>
      <c r="K15" s="97"/>
      <c r="L15" s="97"/>
      <c r="M15" s="97"/>
      <c r="N15" s="97"/>
      <c r="O15" s="97"/>
      <c r="P15" s="97"/>
      <c r="Q15" s="97"/>
    </row>
    <row r="16" spans="1:17" s="47" customFormat="1" ht="14.25" x14ac:dyDescent="0.2">
      <c r="A16" s="44"/>
      <c r="B16" s="48"/>
      <c r="C16" s="110"/>
      <c r="D16" s="110"/>
      <c r="E16" s="110"/>
      <c r="F16" s="49"/>
      <c r="G16" s="44"/>
      <c r="H16" s="97"/>
      <c r="I16" s="97"/>
      <c r="J16" s="97"/>
      <c r="K16" s="97"/>
      <c r="L16" s="97"/>
      <c r="M16" s="97"/>
      <c r="N16" s="97"/>
      <c r="O16" s="97"/>
      <c r="P16" s="97"/>
      <c r="Q16" s="97"/>
    </row>
    <row r="17" spans="1:17" s="47" customFormat="1" ht="14.25" x14ac:dyDescent="0.2">
      <c r="A17" s="44"/>
      <c r="B17" s="48"/>
      <c r="C17" s="56"/>
      <c r="D17" s="56"/>
      <c r="E17" s="52"/>
      <c r="F17" s="49"/>
      <c r="G17" s="44"/>
      <c r="H17" s="97"/>
      <c r="I17" s="97"/>
      <c r="J17" s="97"/>
      <c r="K17" s="97"/>
      <c r="L17" s="97"/>
      <c r="M17" s="97"/>
      <c r="N17" s="97"/>
      <c r="O17" s="97"/>
      <c r="P17" s="97"/>
      <c r="Q17" s="97"/>
    </row>
    <row r="18" spans="1:17" s="47" customFormat="1" ht="14.25" x14ac:dyDescent="0.2">
      <c r="A18" s="44"/>
      <c r="B18" s="48"/>
      <c r="C18" s="74"/>
      <c r="D18" s="56"/>
      <c r="E18" s="75"/>
      <c r="F18" s="49"/>
      <c r="G18" s="44"/>
      <c r="H18" s="97"/>
      <c r="I18" s="97"/>
      <c r="J18" s="97"/>
      <c r="K18" s="97"/>
      <c r="L18" s="97"/>
      <c r="M18" s="97"/>
      <c r="N18" s="97"/>
      <c r="O18" s="97"/>
      <c r="P18" s="97"/>
      <c r="Q18" s="97"/>
    </row>
    <row r="19" spans="1:17" s="47" customFormat="1" x14ac:dyDescent="0.25">
      <c r="A19" s="44"/>
      <c r="B19" s="48"/>
      <c r="C19" s="55" t="s">
        <v>55</v>
      </c>
      <c r="D19" s="55"/>
      <c r="E19" s="50" t="s">
        <v>56</v>
      </c>
      <c r="F19" s="49"/>
      <c r="G19" s="44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s="47" customFormat="1" thickBot="1" x14ac:dyDescent="0.25">
      <c r="A20" s="44"/>
      <c r="B20" s="58"/>
      <c r="C20" s="59"/>
      <c r="D20" s="59"/>
      <c r="E20" s="60"/>
      <c r="F20" s="61"/>
      <c r="G20" s="44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x14ac:dyDescent="0.25">
      <c r="A21" s="44"/>
      <c r="B21" s="44"/>
      <c r="C21" s="44"/>
      <c r="D21" s="44"/>
      <c r="E21" s="44"/>
      <c r="F21" s="44"/>
      <c r="G21" s="44"/>
    </row>
  </sheetData>
  <mergeCells count="5">
    <mergeCell ref="C2:E2"/>
    <mergeCell ref="C3:E3"/>
    <mergeCell ref="C4:E4"/>
    <mergeCell ref="D10:E10"/>
    <mergeCell ref="C15:E16"/>
  </mergeCells>
  <dataValidations count="2">
    <dataValidation allowBlank="1" showInputMessage="1" showErrorMessage="1" prompt="Codigo de Entidad segun la SMV" sqref="D11"/>
    <dataValidation type="date" operator="greaterThan" allowBlank="1" showInputMessage="1" showErrorMessage="1" promptTitle="Formato" prompt="Asegurese de colocar la fecha en el formato dd/mm/aa." sqref="D6:D7">
      <formula1>42005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CREAR_ARCHIVO">
                <anchor moveWithCells="1" sizeWithCells="1">
                  <from>
                    <xdr:col>4</xdr:col>
                    <xdr:colOff>2533650</xdr:colOff>
                    <xdr:row>4</xdr:row>
                    <xdr:rowOff>114300</xdr:rowOff>
                  </from>
                  <to>
                    <xdr:col>5</xdr:col>
                    <xdr:colOff>704850</xdr:colOff>
                    <xdr:row>6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  <pageSetUpPr fitToPage="1"/>
  </sheetPr>
  <dimension ref="A1:U52"/>
  <sheetViews>
    <sheetView showGridLines="0" zoomScale="90" zoomScaleNormal="90" workbookViewId="0">
      <selection activeCell="D18" sqref="D18:E18"/>
    </sheetView>
  </sheetViews>
  <sheetFormatPr baseColWidth="10" defaultColWidth="11.5703125" defaultRowHeight="15.75" x14ac:dyDescent="0.25"/>
  <cols>
    <col min="1" max="1" width="4.140625" style="22" customWidth="1"/>
    <col min="2" max="2" width="2.28515625" style="22" customWidth="1"/>
    <col min="3" max="3" width="66" style="22" customWidth="1"/>
    <col min="4" max="4" width="23.5703125" style="22" customWidth="1"/>
    <col min="5" max="5" width="27.140625" style="22" customWidth="1"/>
    <col min="6" max="6" width="2.7109375" style="22" customWidth="1"/>
    <col min="7" max="16384" width="11.5703125" style="22"/>
  </cols>
  <sheetData>
    <row r="1" spans="1:21" ht="16.5" thickBot="1" x14ac:dyDescent="0.3"/>
    <row r="2" spans="1:21" s="1" customFormat="1" x14ac:dyDescent="0.25">
      <c r="A2" s="22"/>
      <c r="B2" s="2"/>
      <c r="C2" s="11" t="s">
        <v>4</v>
      </c>
      <c r="D2" s="3"/>
      <c r="E2" s="3"/>
      <c r="F2" s="4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s="1" customFormat="1" x14ac:dyDescent="0.25">
      <c r="A3" s="22"/>
      <c r="B3" s="5"/>
      <c r="C3" s="6" t="s">
        <v>391</v>
      </c>
      <c r="D3" s="6"/>
      <c r="E3" s="6"/>
      <c r="F3" s="7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s="1" customFormat="1" x14ac:dyDescent="0.25">
      <c r="A4" s="22"/>
      <c r="B4" s="5"/>
      <c r="C4" s="6" t="s">
        <v>392</v>
      </c>
      <c r="D4" s="8"/>
      <c r="E4" s="8"/>
      <c r="F4" s="7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s="1" customFormat="1" x14ac:dyDescent="0.25">
      <c r="B5" s="5"/>
      <c r="C5" s="27"/>
      <c r="D5" s="27"/>
      <c r="E5" s="27"/>
      <c r="F5" s="7"/>
    </row>
    <row r="6" spans="1:21" s="1" customFormat="1" x14ac:dyDescent="0.25">
      <c r="A6" s="22"/>
      <c r="B6" s="5"/>
      <c r="C6" s="29" t="s">
        <v>40</v>
      </c>
      <c r="D6" s="92"/>
      <c r="E6" s="100"/>
      <c r="F6" s="7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1" customFormat="1" x14ac:dyDescent="0.25">
      <c r="A7" s="22"/>
      <c r="B7" s="5"/>
      <c r="C7" s="28" t="s">
        <v>41</v>
      </c>
      <c r="D7" s="92"/>
      <c r="E7" s="100"/>
      <c r="F7" s="7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s="1" customFormat="1" x14ac:dyDescent="0.25">
      <c r="A8" s="22"/>
      <c r="B8" s="5"/>
      <c r="C8" s="28" t="s">
        <v>393</v>
      </c>
      <c r="D8" s="92"/>
      <c r="E8" s="100"/>
      <c r="F8" s="7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s="1" customFormat="1" x14ac:dyDescent="0.25">
      <c r="B9" s="5"/>
      <c r="C9" s="17" t="s">
        <v>400</v>
      </c>
      <c r="D9" s="111"/>
      <c r="E9" s="112"/>
      <c r="F9" s="7"/>
    </row>
    <row r="10" spans="1:21" s="1" customFormat="1" x14ac:dyDescent="0.25">
      <c r="B10" s="5"/>
      <c r="C10" s="17" t="s">
        <v>401</v>
      </c>
      <c r="D10" s="111"/>
      <c r="E10" s="112"/>
      <c r="F10" s="7"/>
    </row>
    <row r="11" spans="1:21" s="1" customFormat="1" x14ac:dyDescent="0.25">
      <c r="B11" s="5"/>
      <c r="C11" s="17" t="s">
        <v>402</v>
      </c>
      <c r="D11" s="111"/>
      <c r="E11" s="112"/>
      <c r="F11" s="7"/>
    </row>
    <row r="12" spans="1:21" s="1" customFormat="1" x14ac:dyDescent="0.25">
      <c r="B12" s="5"/>
      <c r="C12" s="17" t="s">
        <v>403</v>
      </c>
      <c r="D12" s="113"/>
      <c r="E12" s="112"/>
      <c r="F12" s="7"/>
    </row>
    <row r="13" spans="1:21" s="1" customFormat="1" x14ac:dyDescent="0.25">
      <c r="B13" s="5"/>
      <c r="C13" s="17" t="s">
        <v>404</v>
      </c>
      <c r="D13" s="93"/>
      <c r="E13" s="81"/>
      <c r="F13" s="7"/>
    </row>
    <row r="14" spans="1:21" s="1" customFormat="1" ht="9" customHeight="1" x14ac:dyDescent="0.25">
      <c r="B14" s="5"/>
      <c r="C14" s="17"/>
      <c r="D14" s="83"/>
      <c r="E14" s="81"/>
      <c r="F14" s="7"/>
    </row>
    <row r="15" spans="1:21" s="1" customFormat="1" x14ac:dyDescent="0.25">
      <c r="B15" s="5"/>
      <c r="C15" s="84" t="s">
        <v>405</v>
      </c>
      <c r="D15" s="81"/>
      <c r="E15" s="81"/>
      <c r="F15" s="7"/>
    </row>
    <row r="16" spans="1:21" s="1" customFormat="1" x14ac:dyDescent="0.25">
      <c r="B16" s="5"/>
      <c r="C16" s="80" t="s">
        <v>406</v>
      </c>
      <c r="D16" s="81"/>
      <c r="E16" s="81"/>
      <c r="F16" s="7"/>
    </row>
    <row r="17" spans="1:21" s="1" customFormat="1" x14ac:dyDescent="0.25">
      <c r="B17" s="5"/>
      <c r="C17" s="101" t="s">
        <v>436</v>
      </c>
      <c r="D17" s="114"/>
      <c r="E17" s="115"/>
      <c r="F17" s="7"/>
    </row>
    <row r="18" spans="1:21" s="1" customFormat="1" x14ac:dyDescent="0.25">
      <c r="B18" s="5"/>
      <c r="C18" s="101" t="s">
        <v>437</v>
      </c>
      <c r="D18" s="114"/>
      <c r="E18" s="115"/>
      <c r="F18" s="7"/>
    </row>
    <row r="19" spans="1:21" s="1" customFormat="1" x14ac:dyDescent="0.25">
      <c r="B19" s="5"/>
      <c r="C19" s="101" t="s">
        <v>438</v>
      </c>
      <c r="D19" s="114"/>
      <c r="E19" s="115"/>
      <c r="F19" s="7"/>
    </row>
    <row r="20" spans="1:21" s="1" customFormat="1" x14ac:dyDescent="0.25">
      <c r="B20" s="5"/>
      <c r="C20" s="101" t="s">
        <v>439</v>
      </c>
      <c r="D20" s="114"/>
      <c r="E20" s="115"/>
      <c r="F20" s="7"/>
    </row>
    <row r="21" spans="1:21" s="1" customFormat="1" x14ac:dyDescent="0.25">
      <c r="B21" s="5"/>
      <c r="C21" s="101" t="s">
        <v>440</v>
      </c>
      <c r="D21" s="114"/>
      <c r="E21" s="115"/>
      <c r="F21" s="7"/>
    </row>
    <row r="22" spans="1:21" s="1" customFormat="1" x14ac:dyDescent="0.25">
      <c r="B22" s="5"/>
      <c r="C22" s="101" t="s">
        <v>445</v>
      </c>
      <c r="D22" s="114"/>
      <c r="E22" s="115"/>
      <c r="F22" s="7"/>
    </row>
    <row r="23" spans="1:21" s="1" customFormat="1" x14ac:dyDescent="0.25">
      <c r="B23" s="5"/>
      <c r="C23" s="101" t="s">
        <v>444</v>
      </c>
      <c r="D23" s="114"/>
      <c r="E23" s="115"/>
      <c r="F23" s="7"/>
    </row>
    <row r="24" spans="1:21" s="1" customFormat="1" x14ac:dyDescent="0.25">
      <c r="B24" s="5"/>
      <c r="C24" s="101" t="s">
        <v>443</v>
      </c>
      <c r="D24" s="85"/>
      <c r="E24" s="62"/>
      <c r="F24" s="7"/>
    </row>
    <row r="25" spans="1:21" s="1" customFormat="1" x14ac:dyDescent="0.25">
      <c r="B25" s="5"/>
      <c r="C25" s="101" t="s">
        <v>442</v>
      </c>
      <c r="D25" s="85"/>
      <c r="E25" s="62"/>
      <c r="F25" s="7"/>
    </row>
    <row r="26" spans="1:21" s="1" customFormat="1" x14ac:dyDescent="0.25">
      <c r="B26" s="5"/>
      <c r="C26" s="101" t="s">
        <v>441</v>
      </c>
      <c r="D26" s="85"/>
      <c r="E26" s="62"/>
      <c r="F26" s="7"/>
    </row>
    <row r="27" spans="1:21" s="1" customFormat="1" x14ac:dyDescent="0.25">
      <c r="A27" s="22"/>
      <c r="B27" s="5"/>
      <c r="C27" s="30"/>
      <c r="D27" s="62"/>
      <c r="E27" s="62"/>
      <c r="F27" s="7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s="1" customFormat="1" x14ac:dyDescent="0.25">
      <c r="B28" s="5"/>
      <c r="C28" s="80" t="s">
        <v>435</v>
      </c>
      <c r="D28" s="83"/>
      <c r="E28" s="62"/>
      <c r="F28" s="7"/>
    </row>
    <row r="29" spans="1:21" s="1" customFormat="1" x14ac:dyDescent="0.25">
      <c r="B29" s="5"/>
      <c r="C29" s="82" t="s">
        <v>407</v>
      </c>
      <c r="D29" s="81"/>
      <c r="E29" s="81"/>
      <c r="F29" s="7"/>
    </row>
    <row r="30" spans="1:21" s="1" customFormat="1" x14ac:dyDescent="0.25">
      <c r="B30" s="5"/>
      <c r="C30" s="86" t="s">
        <v>42</v>
      </c>
      <c r="D30" s="90">
        <v>0</v>
      </c>
      <c r="E30" s="81"/>
      <c r="F30" s="7"/>
    </row>
    <row r="31" spans="1:21" s="1" customFormat="1" x14ac:dyDescent="0.25">
      <c r="B31" s="5"/>
      <c r="C31" s="86" t="s">
        <v>43</v>
      </c>
      <c r="D31" s="111"/>
      <c r="E31" s="112"/>
      <c r="F31" s="7"/>
    </row>
    <row r="32" spans="1:21" s="1" customFormat="1" x14ac:dyDescent="0.25">
      <c r="B32" s="5"/>
      <c r="C32" s="82" t="s">
        <v>408</v>
      </c>
      <c r="D32" s="81"/>
      <c r="E32" s="81"/>
      <c r="F32" s="7"/>
    </row>
    <row r="33" spans="2:6" s="1" customFormat="1" x14ac:dyDescent="0.25">
      <c r="B33" s="5"/>
      <c r="C33" s="86" t="s">
        <v>44</v>
      </c>
      <c r="D33" s="90">
        <v>0</v>
      </c>
      <c r="E33" s="81"/>
      <c r="F33" s="7"/>
    </row>
    <row r="34" spans="2:6" s="1" customFormat="1" x14ac:dyDescent="0.25">
      <c r="B34" s="5"/>
      <c r="C34" s="86" t="s">
        <v>45</v>
      </c>
      <c r="D34" s="111"/>
      <c r="E34" s="112"/>
      <c r="F34" s="7"/>
    </row>
    <row r="35" spans="2:6" s="1" customFormat="1" x14ac:dyDescent="0.25">
      <c r="B35" s="5"/>
      <c r="C35" s="86" t="s">
        <v>409</v>
      </c>
      <c r="D35" s="92"/>
      <c r="E35" s="81"/>
      <c r="F35" s="7"/>
    </row>
    <row r="36" spans="2:6" s="1" customFormat="1" x14ac:dyDescent="0.25">
      <c r="B36" s="5"/>
      <c r="C36" s="82" t="s">
        <v>410</v>
      </c>
      <c r="D36" s="81"/>
      <c r="E36" s="81"/>
      <c r="F36" s="7"/>
    </row>
    <row r="37" spans="2:6" s="1" customFormat="1" x14ac:dyDescent="0.25">
      <c r="B37" s="5"/>
      <c r="C37" s="86" t="s">
        <v>42</v>
      </c>
      <c r="D37" s="90">
        <v>0</v>
      </c>
      <c r="E37" s="81"/>
      <c r="F37" s="7"/>
    </row>
    <row r="38" spans="2:6" s="1" customFormat="1" x14ac:dyDescent="0.25">
      <c r="B38" s="5"/>
      <c r="C38" s="86" t="s">
        <v>43</v>
      </c>
      <c r="D38" s="111"/>
      <c r="E38" s="112"/>
      <c r="F38" s="7"/>
    </row>
    <row r="39" spans="2:6" s="1" customFormat="1" ht="30" x14ac:dyDescent="0.25">
      <c r="B39" s="5"/>
      <c r="C39" s="91" t="s">
        <v>434</v>
      </c>
      <c r="D39" s="111" t="s">
        <v>451</v>
      </c>
      <c r="E39" s="112"/>
      <c r="F39" s="7"/>
    </row>
    <row r="40" spans="2:6" s="1" customFormat="1" x14ac:dyDescent="0.25">
      <c r="B40" s="5"/>
      <c r="C40" s="82" t="s">
        <v>411</v>
      </c>
      <c r="D40" s="92" t="s">
        <v>452</v>
      </c>
      <c r="E40" s="102"/>
      <c r="F40" s="7"/>
    </row>
    <row r="41" spans="2:6" s="1" customFormat="1" x14ac:dyDescent="0.25">
      <c r="B41" s="5"/>
      <c r="C41" s="80" t="s">
        <v>412</v>
      </c>
      <c r="D41" s="90">
        <v>0</v>
      </c>
      <c r="E41" s="81"/>
      <c r="F41" s="7"/>
    </row>
    <row r="42" spans="2:6" s="1" customFormat="1" x14ac:dyDescent="0.25">
      <c r="B42" s="5"/>
      <c r="C42" s="80" t="s">
        <v>413</v>
      </c>
      <c r="D42" s="92"/>
      <c r="E42" s="81"/>
      <c r="F42" s="7"/>
    </row>
    <row r="43" spans="2:6" s="1" customFormat="1" x14ac:dyDescent="0.25">
      <c r="B43" s="5"/>
      <c r="C43" s="80" t="s">
        <v>414</v>
      </c>
      <c r="D43" s="90"/>
      <c r="E43" s="81"/>
      <c r="F43" s="7"/>
    </row>
    <row r="44" spans="2:6" s="1" customFormat="1" x14ac:dyDescent="0.25">
      <c r="B44" s="5"/>
      <c r="C44" s="80" t="s">
        <v>394</v>
      </c>
      <c r="D44" s="90">
        <v>0</v>
      </c>
      <c r="E44" s="81"/>
      <c r="F44" s="7"/>
    </row>
    <row r="45" spans="2:6" s="1" customFormat="1" x14ac:dyDescent="0.25">
      <c r="B45" s="5"/>
      <c r="C45" s="80" t="s">
        <v>395</v>
      </c>
      <c r="D45" s="81"/>
      <c r="E45" s="81"/>
      <c r="F45" s="7"/>
    </row>
    <row r="46" spans="2:6" s="1" customFormat="1" x14ac:dyDescent="0.25">
      <c r="B46" s="5"/>
      <c r="C46" s="82" t="s">
        <v>46</v>
      </c>
      <c r="D46" s="90">
        <v>0</v>
      </c>
      <c r="E46" s="81"/>
      <c r="F46" s="7"/>
    </row>
    <row r="47" spans="2:6" s="1" customFormat="1" x14ac:dyDescent="0.25">
      <c r="B47" s="5"/>
      <c r="C47" s="82" t="s">
        <v>47</v>
      </c>
      <c r="D47" s="94">
        <v>0</v>
      </c>
      <c r="E47" s="81"/>
      <c r="F47" s="7"/>
    </row>
    <row r="48" spans="2:6" s="1" customFormat="1" x14ac:dyDescent="0.25">
      <c r="B48" s="5"/>
      <c r="C48" s="80" t="s">
        <v>396</v>
      </c>
      <c r="D48" s="94">
        <v>0</v>
      </c>
      <c r="E48" s="81"/>
      <c r="F48" s="7"/>
    </row>
    <row r="49" spans="1:21" s="1" customFormat="1" x14ac:dyDescent="0.25">
      <c r="B49" s="5"/>
      <c r="C49" s="80" t="s">
        <v>397</v>
      </c>
      <c r="D49" s="94">
        <v>0</v>
      </c>
      <c r="E49" s="81"/>
      <c r="F49" s="7"/>
    </row>
    <row r="50" spans="1:21" s="1" customFormat="1" x14ac:dyDescent="0.25">
      <c r="B50" s="5"/>
      <c r="C50" s="30" t="s">
        <v>398</v>
      </c>
      <c r="D50" s="94">
        <v>0</v>
      </c>
      <c r="E50" s="81"/>
      <c r="F50" s="7"/>
    </row>
    <row r="51" spans="1:21" s="1" customFormat="1" x14ac:dyDescent="0.25">
      <c r="B51" s="5"/>
      <c r="C51" s="30" t="s">
        <v>399</v>
      </c>
      <c r="D51" s="94">
        <v>0</v>
      </c>
      <c r="E51" s="81"/>
      <c r="F51" s="7"/>
    </row>
    <row r="52" spans="1:21" s="1" customFormat="1" ht="10.5" customHeight="1" thickBot="1" x14ac:dyDescent="0.3">
      <c r="A52" s="22"/>
      <c r="B52" s="24"/>
      <c r="C52" s="63"/>
      <c r="D52" s="64"/>
      <c r="E52" s="64"/>
      <c r="F52" s="26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</sheetData>
  <mergeCells count="15">
    <mergeCell ref="D38:E38"/>
    <mergeCell ref="D39:E39"/>
    <mergeCell ref="D31:E31"/>
    <mergeCell ref="D34:E34"/>
    <mergeCell ref="D9:E9"/>
    <mergeCell ref="D10:E10"/>
    <mergeCell ref="D11:E11"/>
    <mergeCell ref="D12:E12"/>
    <mergeCell ref="D17:E17"/>
    <mergeCell ref="D23:E23"/>
    <mergeCell ref="D18:E18"/>
    <mergeCell ref="D19:E19"/>
    <mergeCell ref="D20:E20"/>
    <mergeCell ref="D21:E21"/>
    <mergeCell ref="D22:E22"/>
  </mergeCells>
  <dataValidations count="6">
    <dataValidation allowBlank="1" showInputMessage="1" showErrorMessage="1" prompt="Colocar valor tal cual aparece en tabla SMV-003" sqref="D14:D16"/>
    <dataValidation type="list" allowBlank="1" showInputMessage="1" showErrorMessage="1" sqref="D40">
      <formula1>"Si,No"</formula1>
    </dataValidation>
    <dataValidation type="whole" operator="lessThan" allowBlank="1" showInputMessage="1" showErrorMessage="1" sqref="D37 D33 D30 D46">
      <formula1>99999999999</formula1>
    </dataValidation>
    <dataValidation type="decimal" operator="lessThan" allowBlank="1" showInputMessage="1" showErrorMessage="1" sqref="D47:D51">
      <formula1>9999999999999</formula1>
    </dataValidation>
    <dataValidation type="whole" operator="lessThan" allowBlank="1" showInputMessage="1" showErrorMessage="1" sqref="D41 D43:D44">
      <formula1>9999999999</formula1>
    </dataValidation>
    <dataValidation type="textLength" operator="lessThan" allowBlank="1" showInputMessage="1" showErrorMessage="1" sqref="D42">
      <formula1>200</formula1>
    </dataValidation>
  </dataValidations>
  <printOptions horizontalCentered="1" verticalCentered="1"/>
  <pageMargins left="0" right="0" top="0" bottom="0" header="0" footer="0"/>
  <pageSetup paperSize="5" scale="77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="Colocar valor tal cual aparece en tabla SMV-003">
          <x14:formula1>
            <xm:f>'SMV-003'!$B$8:$B$228</xm:f>
          </x14:formula1>
          <xm:sqref>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9" tint="0.39997558519241921"/>
    <pageSetUpPr fitToPage="1"/>
  </sheetPr>
  <dimension ref="A1:U24"/>
  <sheetViews>
    <sheetView showGridLines="0" workbookViewId="0">
      <selection activeCell="D6" sqref="D6"/>
    </sheetView>
  </sheetViews>
  <sheetFormatPr baseColWidth="10" defaultColWidth="11.42578125" defaultRowHeight="15" x14ac:dyDescent="0.25"/>
  <cols>
    <col min="1" max="1" width="2.7109375" customWidth="1"/>
    <col min="2" max="2" width="1.7109375" customWidth="1"/>
    <col min="3" max="3" width="53.42578125" bestFit="1" customWidth="1"/>
    <col min="4" max="4" width="20.140625" bestFit="1" customWidth="1"/>
    <col min="5" max="5" width="69.28515625" customWidth="1"/>
    <col min="6" max="6" width="1.28515625" customWidth="1"/>
  </cols>
  <sheetData>
    <row r="1" spans="1:21" ht="15.75" thickBot="1" x14ac:dyDescent="0.3"/>
    <row r="2" spans="1:21" s="1" customFormat="1" ht="16.5" thickBot="1" x14ac:dyDescent="0.3">
      <c r="A2" s="22"/>
      <c r="B2" s="2"/>
      <c r="C2" s="42" t="s">
        <v>39</v>
      </c>
      <c r="D2" s="43"/>
      <c r="E2" s="43"/>
      <c r="F2" s="4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s="1" customFormat="1" ht="17.25" thickTop="1" thickBot="1" x14ac:dyDescent="0.3">
      <c r="A3" s="22"/>
      <c r="B3" s="5"/>
      <c r="C3" s="9" t="s">
        <v>0</v>
      </c>
      <c r="D3" s="9" t="s">
        <v>13</v>
      </c>
      <c r="E3" s="9" t="s">
        <v>48</v>
      </c>
      <c r="F3" s="7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s="1" customFormat="1" ht="16.5" thickTop="1" x14ac:dyDescent="0.25">
      <c r="A4" s="22"/>
      <c r="B4" s="5"/>
      <c r="C4" s="13" t="s">
        <v>384</v>
      </c>
      <c r="D4" s="116"/>
      <c r="E4" s="117"/>
      <c r="F4" s="7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s="1" customFormat="1" ht="15.75" x14ac:dyDescent="0.25">
      <c r="A5" s="22"/>
      <c r="B5" s="5"/>
      <c r="C5" s="18" t="s">
        <v>385</v>
      </c>
      <c r="D5" s="103">
        <v>0</v>
      </c>
      <c r="E5" s="95">
        <v>0</v>
      </c>
      <c r="F5" s="7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1" customFormat="1" ht="15.75" x14ac:dyDescent="0.25">
      <c r="A6" s="22"/>
      <c r="B6" s="5"/>
      <c r="C6" s="18" t="s">
        <v>386</v>
      </c>
      <c r="D6" s="103">
        <v>0</v>
      </c>
      <c r="E6" s="95">
        <v>0</v>
      </c>
      <c r="F6" s="7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1" customFormat="1" ht="15.75" x14ac:dyDescent="0.25">
      <c r="A7" s="22"/>
      <c r="B7" s="5"/>
      <c r="C7" s="13" t="s">
        <v>9</v>
      </c>
      <c r="D7" s="118"/>
      <c r="E7" s="119"/>
      <c r="F7" s="7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s="1" customFormat="1" ht="15.75" x14ac:dyDescent="0.25">
      <c r="A8" s="22"/>
      <c r="B8" s="5"/>
      <c r="C8" s="18" t="s">
        <v>387</v>
      </c>
      <c r="D8" s="103">
        <v>0</v>
      </c>
      <c r="E8" s="95">
        <v>0</v>
      </c>
      <c r="F8" s="7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s="1" customFormat="1" ht="15.75" x14ac:dyDescent="0.25">
      <c r="A9" s="22"/>
      <c r="B9" s="5"/>
      <c r="C9" s="18" t="s">
        <v>388</v>
      </c>
      <c r="D9" s="103">
        <v>0</v>
      </c>
      <c r="E9" s="95">
        <v>0</v>
      </c>
      <c r="F9" s="7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s="1" customFormat="1" ht="15.75" x14ac:dyDescent="0.25">
      <c r="A10" s="22"/>
      <c r="B10" s="5"/>
      <c r="C10" s="18" t="s">
        <v>11</v>
      </c>
      <c r="D10" s="103">
        <v>0</v>
      </c>
      <c r="E10" s="95">
        <v>0</v>
      </c>
      <c r="F10" s="7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s="1" customFormat="1" ht="15.75" x14ac:dyDescent="0.25">
      <c r="A11" s="22"/>
      <c r="B11" s="5"/>
      <c r="C11" s="18" t="s">
        <v>8</v>
      </c>
      <c r="D11" s="103">
        <v>0</v>
      </c>
      <c r="E11" s="95">
        <v>0</v>
      </c>
      <c r="F11" s="7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s="1" customFormat="1" ht="15.75" x14ac:dyDescent="0.25">
      <c r="A12" s="22"/>
      <c r="B12" s="5"/>
      <c r="C12" s="18" t="s">
        <v>36</v>
      </c>
      <c r="D12" s="103">
        <v>0</v>
      </c>
      <c r="E12" s="95">
        <v>0</v>
      </c>
      <c r="F12" s="7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s="1" customFormat="1" ht="15.75" x14ac:dyDescent="0.25">
      <c r="A13" s="22"/>
      <c r="B13" s="5"/>
      <c r="C13" s="18" t="s">
        <v>37</v>
      </c>
      <c r="D13" s="103">
        <v>0</v>
      </c>
      <c r="E13" s="95">
        <v>0</v>
      </c>
      <c r="F13" s="7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s="1" customFormat="1" ht="15.75" x14ac:dyDescent="0.25">
      <c r="A14" s="22"/>
      <c r="B14" s="5"/>
      <c r="C14" s="12" t="s">
        <v>1</v>
      </c>
      <c r="D14" s="118"/>
      <c r="E14" s="119"/>
      <c r="F14" s="7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s="1" customFormat="1" ht="15.75" x14ac:dyDescent="0.25">
      <c r="A15" s="22"/>
      <c r="B15" s="5"/>
      <c r="C15" s="19" t="s">
        <v>2</v>
      </c>
      <c r="D15" s="103">
        <v>0</v>
      </c>
      <c r="E15" s="95">
        <v>0</v>
      </c>
      <c r="F15" s="7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s="1" customFormat="1" ht="15.75" x14ac:dyDescent="0.25">
      <c r="A16" s="22"/>
      <c r="B16" s="5"/>
      <c r="C16" s="19" t="s">
        <v>3</v>
      </c>
      <c r="D16" s="103">
        <v>0</v>
      </c>
      <c r="E16" s="95">
        <v>0</v>
      </c>
      <c r="F16" s="7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1:21" s="1" customFormat="1" ht="15.75" x14ac:dyDescent="0.25">
      <c r="A17" s="22"/>
      <c r="B17" s="5"/>
      <c r="C17" s="13" t="s">
        <v>5</v>
      </c>
      <c r="D17" s="118"/>
      <c r="E17" s="119"/>
      <c r="F17" s="7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s="1" customFormat="1" ht="15.75" x14ac:dyDescent="0.25">
      <c r="A18" s="22"/>
      <c r="B18" s="5"/>
      <c r="C18" s="18" t="s">
        <v>6</v>
      </c>
      <c r="D18" s="103">
        <v>0</v>
      </c>
      <c r="E18" s="95">
        <v>0</v>
      </c>
      <c r="F18" s="7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s="1" customFormat="1" ht="15.75" x14ac:dyDescent="0.25">
      <c r="A19" s="22"/>
      <c r="B19" s="5"/>
      <c r="C19" s="18" t="s">
        <v>7</v>
      </c>
      <c r="D19" s="103">
        <v>0</v>
      </c>
      <c r="E19" s="95">
        <v>0</v>
      </c>
      <c r="F19" s="7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s="1" customFormat="1" ht="15.75" x14ac:dyDescent="0.25">
      <c r="A20" s="22"/>
      <c r="B20" s="5"/>
      <c r="C20" s="13" t="s">
        <v>10</v>
      </c>
      <c r="D20" s="118"/>
      <c r="E20" s="119"/>
      <c r="F20" s="7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s="1" customFormat="1" ht="15.75" x14ac:dyDescent="0.25">
      <c r="A21" s="22"/>
      <c r="B21" s="5"/>
      <c r="C21" s="18" t="s">
        <v>14</v>
      </c>
      <c r="D21" s="103">
        <v>0</v>
      </c>
      <c r="E21" s="95">
        <v>0</v>
      </c>
      <c r="F21" s="7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21" s="1" customFormat="1" ht="15.75" x14ac:dyDescent="0.25">
      <c r="A22" s="22"/>
      <c r="B22" s="5"/>
      <c r="C22" s="18" t="s">
        <v>12</v>
      </c>
      <c r="D22" s="103">
        <v>0</v>
      </c>
      <c r="E22" s="95">
        <v>0</v>
      </c>
      <c r="F22" s="7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1:21" s="1" customFormat="1" ht="15.75" x14ac:dyDescent="0.25">
      <c r="A23" s="22"/>
      <c r="B23" s="5"/>
      <c r="C23" s="31" t="s">
        <v>446</v>
      </c>
      <c r="D23" s="103">
        <v>0</v>
      </c>
      <c r="E23" s="95">
        <v>0</v>
      </c>
      <c r="F23" s="7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1" ht="9.6" customHeight="1" thickBot="1" x14ac:dyDescent="0.3">
      <c r="B24" s="36"/>
      <c r="C24" s="37"/>
      <c r="D24" s="37"/>
      <c r="E24" s="37"/>
      <c r="F24" s="38"/>
    </row>
  </sheetData>
  <mergeCells count="5">
    <mergeCell ref="D4:E4"/>
    <mergeCell ref="D7:E7"/>
    <mergeCell ref="D14:E14"/>
    <mergeCell ref="D17:E17"/>
    <mergeCell ref="D20:E20"/>
  </mergeCells>
  <dataValidations count="1">
    <dataValidation allowBlank="1" showInputMessage="1" showErrorMessage="1" prompt="Criterio de la variable [activos bajo administración]" sqref="E10:E13 E15:E16 E18:E19 E21:E23"/>
  </dataValidations>
  <printOptions horizontalCentered="1" verticalCentered="1"/>
  <pageMargins left="0" right="0" top="0" bottom="0" header="0" footer="0"/>
  <pageSetup scale="92" orientation="landscape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6" tint="0.39997558519241921"/>
    <pageSetUpPr fitToPage="1"/>
  </sheetPr>
  <dimension ref="A2:U37"/>
  <sheetViews>
    <sheetView showGridLines="0" workbookViewId="0">
      <selection activeCell="D14" sqref="D14"/>
    </sheetView>
  </sheetViews>
  <sheetFormatPr baseColWidth="10" defaultColWidth="11.42578125" defaultRowHeight="15" x14ac:dyDescent="0.25"/>
  <cols>
    <col min="1" max="1" width="4.5703125" customWidth="1"/>
    <col min="2" max="2" width="2.42578125" customWidth="1"/>
    <col min="3" max="3" width="47" customWidth="1"/>
    <col min="4" max="4" width="19.42578125" customWidth="1"/>
    <col min="5" max="5" width="62.28515625" customWidth="1"/>
    <col min="6" max="6" width="1.5703125" customWidth="1"/>
  </cols>
  <sheetData>
    <row r="2" spans="1:21" ht="15.75" thickBot="1" x14ac:dyDescent="0.3"/>
    <row r="3" spans="1:21" s="1" customFormat="1" ht="9" customHeight="1" thickBot="1" x14ac:dyDescent="0.3">
      <c r="A3" s="22"/>
      <c r="B3" s="2"/>
      <c r="C3" s="34"/>
      <c r="D3" s="34"/>
      <c r="E3" s="35"/>
      <c r="F3" s="4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s="1" customFormat="1" ht="17.25" thickTop="1" thickBot="1" x14ac:dyDescent="0.3">
      <c r="A4" s="22"/>
      <c r="B4" s="5"/>
      <c r="C4" s="9" t="s">
        <v>15</v>
      </c>
      <c r="D4" s="9" t="s">
        <v>447</v>
      </c>
      <c r="E4" s="9" t="s">
        <v>415</v>
      </c>
      <c r="F4" s="7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s="1" customFormat="1" ht="16.5" thickTop="1" x14ac:dyDescent="0.25">
      <c r="A5" s="22"/>
      <c r="B5" s="23"/>
      <c r="C5" s="65" t="s">
        <v>16</v>
      </c>
      <c r="D5" s="122"/>
      <c r="E5" s="123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1" customFormat="1" ht="15.75" x14ac:dyDescent="0.25">
      <c r="A6" s="22"/>
      <c r="B6" s="23"/>
      <c r="C6" s="20" t="s">
        <v>18</v>
      </c>
      <c r="D6" s="104">
        <v>0</v>
      </c>
      <c r="E6" s="95">
        <v>0</v>
      </c>
      <c r="F6" s="7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1" customFormat="1" ht="15.75" x14ac:dyDescent="0.25">
      <c r="A7" s="22"/>
      <c r="B7" s="23"/>
      <c r="C7" s="20" t="s">
        <v>19</v>
      </c>
      <c r="D7" s="104">
        <v>0</v>
      </c>
      <c r="E7" s="95">
        <v>0</v>
      </c>
      <c r="F7" s="7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s="1" customFormat="1" ht="15.75" x14ac:dyDescent="0.25">
      <c r="A8" s="22"/>
      <c r="B8" s="23"/>
      <c r="C8" s="20" t="s">
        <v>20</v>
      </c>
      <c r="D8" s="104">
        <v>0</v>
      </c>
      <c r="E8" s="95">
        <v>0</v>
      </c>
      <c r="F8" s="7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s="1" customFormat="1" ht="15.75" x14ac:dyDescent="0.25">
      <c r="A9" s="22"/>
      <c r="B9" s="23"/>
      <c r="C9" s="14" t="s">
        <v>17</v>
      </c>
      <c r="D9" s="124"/>
      <c r="E9" s="125"/>
      <c r="F9" s="7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s="1" customFormat="1" ht="15.75" x14ac:dyDescent="0.25">
      <c r="A10" s="22"/>
      <c r="B10" s="23"/>
      <c r="C10" s="20" t="s">
        <v>21</v>
      </c>
      <c r="D10" s="104">
        <v>0</v>
      </c>
      <c r="E10" s="95">
        <v>0</v>
      </c>
      <c r="F10" s="7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s="1" customFormat="1" ht="15.75" x14ac:dyDescent="0.25">
      <c r="A11" s="22"/>
      <c r="B11" s="23"/>
      <c r="C11" s="20" t="s">
        <v>22</v>
      </c>
      <c r="D11" s="104">
        <v>0</v>
      </c>
      <c r="E11" s="95">
        <v>0</v>
      </c>
      <c r="F11" s="7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s="1" customFormat="1" ht="15.75" x14ac:dyDescent="0.25">
      <c r="A12" s="22"/>
      <c r="B12" s="23"/>
      <c r="C12" s="20" t="s">
        <v>23</v>
      </c>
      <c r="D12" s="104">
        <v>0</v>
      </c>
      <c r="E12" s="95">
        <v>0</v>
      </c>
      <c r="F12" s="7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s="1" customFormat="1" ht="15.75" x14ac:dyDescent="0.25">
      <c r="A13" s="22"/>
      <c r="B13" s="23"/>
      <c r="C13" s="14" t="s">
        <v>448</v>
      </c>
      <c r="D13" s="124"/>
      <c r="E13" s="125"/>
      <c r="F13" s="7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s="1" customFormat="1" ht="15.75" x14ac:dyDescent="0.25">
      <c r="A14" s="22"/>
      <c r="B14" s="23"/>
      <c r="C14" s="20" t="s">
        <v>24</v>
      </c>
      <c r="D14" s="104">
        <v>0</v>
      </c>
      <c r="E14" s="95">
        <v>0</v>
      </c>
      <c r="F14" s="7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s="1" customFormat="1" ht="15.75" x14ac:dyDescent="0.25">
      <c r="A15" s="22"/>
      <c r="B15" s="23"/>
      <c r="C15" s="20" t="s">
        <v>25</v>
      </c>
      <c r="D15" s="104">
        <v>0</v>
      </c>
      <c r="E15" s="95">
        <v>0</v>
      </c>
      <c r="F15" s="7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s="1" customFormat="1" ht="15.75" x14ac:dyDescent="0.25">
      <c r="A16" s="22"/>
      <c r="B16" s="23"/>
      <c r="C16" s="20" t="s">
        <v>26</v>
      </c>
      <c r="D16" s="104">
        <v>0</v>
      </c>
      <c r="E16" s="95">
        <v>0</v>
      </c>
      <c r="F16" s="7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2:6" s="1" customFormat="1" ht="15.75" x14ac:dyDescent="0.25">
      <c r="B17" s="87"/>
      <c r="C17" s="14" t="s">
        <v>449</v>
      </c>
      <c r="D17" s="120"/>
      <c r="E17" s="121"/>
      <c r="F17" s="88"/>
    </row>
    <row r="18" spans="2:6" s="1" customFormat="1" ht="15.75" x14ac:dyDescent="0.25">
      <c r="B18" s="87"/>
      <c r="C18" s="20" t="s">
        <v>59</v>
      </c>
      <c r="D18" s="104">
        <v>0</v>
      </c>
      <c r="E18" s="96">
        <v>0</v>
      </c>
      <c r="F18" s="88"/>
    </row>
    <row r="19" spans="2:6" s="1" customFormat="1" ht="15.75" x14ac:dyDescent="0.25">
      <c r="B19" s="87"/>
      <c r="C19" s="20" t="s">
        <v>27</v>
      </c>
      <c r="D19" s="104">
        <v>0</v>
      </c>
      <c r="E19" s="96">
        <v>0</v>
      </c>
      <c r="F19" s="88"/>
    </row>
    <row r="20" spans="2:6" s="1" customFormat="1" ht="15.75" x14ac:dyDescent="0.25">
      <c r="B20" s="87"/>
      <c r="C20" s="20" t="s">
        <v>450</v>
      </c>
      <c r="D20" s="104">
        <v>0</v>
      </c>
      <c r="E20" s="96">
        <v>0</v>
      </c>
      <c r="F20" s="88"/>
    </row>
    <row r="21" spans="2:6" s="1" customFormat="1" ht="15.75" x14ac:dyDescent="0.25">
      <c r="B21" s="87"/>
      <c r="C21" s="14" t="s">
        <v>416</v>
      </c>
      <c r="D21" s="120"/>
      <c r="E21" s="121"/>
      <c r="F21" s="88"/>
    </row>
    <row r="22" spans="2:6" s="1" customFormat="1" ht="15.75" x14ac:dyDescent="0.25">
      <c r="B22" s="87"/>
      <c r="C22" s="20" t="s">
        <v>28</v>
      </c>
      <c r="D22" s="104">
        <v>0</v>
      </c>
      <c r="E22" s="96">
        <v>0</v>
      </c>
      <c r="F22" s="88"/>
    </row>
    <row r="23" spans="2:6" s="1" customFormat="1" ht="15.75" x14ac:dyDescent="0.25">
      <c r="B23" s="87"/>
      <c r="C23" s="20" t="s">
        <v>29</v>
      </c>
      <c r="D23" s="104">
        <v>0</v>
      </c>
      <c r="E23" s="96">
        <v>0</v>
      </c>
      <c r="F23" s="88"/>
    </row>
    <row r="24" spans="2:6" s="1" customFormat="1" ht="15.75" x14ac:dyDescent="0.25">
      <c r="B24" s="87"/>
      <c r="C24" s="20" t="s">
        <v>30</v>
      </c>
      <c r="D24" s="104">
        <v>0</v>
      </c>
      <c r="E24" s="96">
        <v>0</v>
      </c>
      <c r="F24" s="88"/>
    </row>
    <row r="25" spans="2:6" s="1" customFormat="1" ht="15.75" x14ac:dyDescent="0.25">
      <c r="B25" s="87"/>
      <c r="C25" s="14" t="s">
        <v>417</v>
      </c>
      <c r="D25" s="120"/>
      <c r="E25" s="121"/>
      <c r="F25" s="88"/>
    </row>
    <row r="26" spans="2:6" s="1" customFormat="1" ht="15.75" x14ac:dyDescent="0.25">
      <c r="B26" s="87"/>
      <c r="C26" s="20" t="s">
        <v>31</v>
      </c>
      <c r="D26" s="104">
        <v>0</v>
      </c>
      <c r="E26" s="96">
        <v>0</v>
      </c>
      <c r="F26" s="88"/>
    </row>
    <row r="27" spans="2:6" s="1" customFormat="1" ht="15.75" x14ac:dyDescent="0.25">
      <c r="B27" s="87"/>
      <c r="C27" s="20" t="s">
        <v>32</v>
      </c>
      <c r="D27" s="104">
        <v>0</v>
      </c>
      <c r="E27" s="96">
        <v>0</v>
      </c>
      <c r="F27" s="88"/>
    </row>
    <row r="28" spans="2:6" s="1" customFormat="1" ht="15.75" x14ac:dyDescent="0.25">
      <c r="B28" s="87"/>
      <c r="C28" s="20" t="s">
        <v>33</v>
      </c>
      <c r="D28" s="104">
        <v>0</v>
      </c>
      <c r="E28" s="96">
        <v>0</v>
      </c>
      <c r="F28" s="88"/>
    </row>
    <row r="29" spans="2:6" s="1" customFormat="1" ht="15.75" x14ac:dyDescent="0.25">
      <c r="B29" s="87"/>
      <c r="C29" s="14" t="s">
        <v>418</v>
      </c>
      <c r="D29" s="120"/>
      <c r="E29" s="121"/>
      <c r="F29" s="88"/>
    </row>
    <row r="30" spans="2:6" s="1" customFormat="1" ht="15.75" x14ac:dyDescent="0.25">
      <c r="B30" s="87"/>
      <c r="C30" s="20" t="s">
        <v>419</v>
      </c>
      <c r="D30" s="104">
        <v>0</v>
      </c>
      <c r="E30" s="96">
        <v>0</v>
      </c>
      <c r="F30" s="88"/>
    </row>
    <row r="31" spans="2:6" s="1" customFormat="1" ht="15.75" x14ac:dyDescent="0.25">
      <c r="B31" s="87"/>
      <c r="C31" s="20" t="s">
        <v>420</v>
      </c>
      <c r="D31" s="104">
        <v>0</v>
      </c>
      <c r="E31" s="96">
        <v>0</v>
      </c>
      <c r="F31" s="88"/>
    </row>
    <row r="32" spans="2:6" s="1" customFormat="1" ht="15.75" x14ac:dyDescent="0.25">
      <c r="B32" s="87"/>
      <c r="C32" s="20" t="s">
        <v>421</v>
      </c>
      <c r="D32" s="104">
        <v>0</v>
      </c>
      <c r="E32" s="96">
        <v>0</v>
      </c>
      <c r="F32" s="88"/>
    </row>
    <row r="33" spans="2:6" s="1" customFormat="1" ht="15.75" x14ac:dyDescent="0.25">
      <c r="B33" s="87"/>
      <c r="C33" s="14" t="s">
        <v>422</v>
      </c>
      <c r="D33" s="120"/>
      <c r="E33" s="121"/>
      <c r="F33" s="88"/>
    </row>
    <row r="34" spans="2:6" s="1" customFormat="1" ht="15.75" x14ac:dyDescent="0.25">
      <c r="B34" s="87"/>
      <c r="C34" s="20" t="s">
        <v>423</v>
      </c>
      <c r="D34" s="104">
        <v>0</v>
      </c>
      <c r="E34" s="96">
        <v>0</v>
      </c>
      <c r="F34" s="88"/>
    </row>
    <row r="35" spans="2:6" s="1" customFormat="1" ht="15.75" x14ac:dyDescent="0.25">
      <c r="B35" s="87"/>
      <c r="C35" s="20" t="s">
        <v>424</v>
      </c>
      <c r="D35" s="104">
        <v>0</v>
      </c>
      <c r="E35" s="96">
        <v>0</v>
      </c>
      <c r="F35" s="88"/>
    </row>
    <row r="36" spans="2:6" s="1" customFormat="1" ht="15.75" x14ac:dyDescent="0.25">
      <c r="B36" s="87"/>
      <c r="C36" s="20" t="s">
        <v>425</v>
      </c>
      <c r="D36" s="104">
        <v>0</v>
      </c>
      <c r="E36" s="96">
        <v>0</v>
      </c>
      <c r="F36" s="88"/>
    </row>
    <row r="37" spans="2:6" ht="7.9" customHeight="1" thickBot="1" x14ac:dyDescent="0.3">
      <c r="B37" s="36"/>
      <c r="C37" s="37"/>
      <c r="D37" s="37"/>
      <c r="E37" s="37"/>
      <c r="F37" s="38"/>
    </row>
  </sheetData>
  <mergeCells count="8">
    <mergeCell ref="D29:E29"/>
    <mergeCell ref="D33:E33"/>
    <mergeCell ref="D5:E5"/>
    <mergeCell ref="D9:E9"/>
    <mergeCell ref="D13:E13"/>
    <mergeCell ref="D17:E17"/>
    <mergeCell ref="D21:E21"/>
    <mergeCell ref="D25:E25"/>
  </mergeCells>
  <dataValidations count="2">
    <dataValidation type="decimal" operator="lessThan" allowBlank="1" showInputMessage="1" showErrorMessage="1" sqref="E6:E8 E10:E12 E14:E16 E18:E20 E22:E24 E26:E28 E30:E32 E34:E36">
      <formula1>999999999999999</formula1>
    </dataValidation>
    <dataValidation type="whole" operator="lessThan" allowBlank="1" showInputMessage="1" showErrorMessage="1" prompt="Si no aplica coloque 0" sqref="D6:D36">
      <formula1>99999999999</formula1>
    </dataValidation>
  </dataValidations>
  <printOptions horizontalCentered="1" verticalCentered="1"/>
  <pageMargins left="0" right="0" top="0" bottom="0" header="0" footer="0"/>
  <pageSetup orientation="landscape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8" tint="-0.249977111117893"/>
    <pageSetUpPr fitToPage="1"/>
  </sheetPr>
  <dimension ref="A2:U13"/>
  <sheetViews>
    <sheetView showGridLines="0" workbookViewId="0">
      <selection activeCell="E18" sqref="E18"/>
    </sheetView>
  </sheetViews>
  <sheetFormatPr baseColWidth="10" defaultColWidth="11.42578125" defaultRowHeight="15" x14ac:dyDescent="0.25"/>
  <cols>
    <col min="1" max="1" width="3.28515625" customWidth="1"/>
    <col min="2" max="2" width="1" customWidth="1"/>
    <col min="3" max="3" width="49.85546875" customWidth="1"/>
    <col min="4" max="4" width="34.7109375" customWidth="1"/>
    <col min="5" max="5" width="58.28515625" customWidth="1"/>
    <col min="6" max="6" width="1.140625" customWidth="1"/>
  </cols>
  <sheetData>
    <row r="2" spans="1:21" ht="15.75" thickBot="1" x14ac:dyDescent="0.3"/>
    <row r="3" spans="1:21" s="1" customFormat="1" ht="6.6" customHeight="1" thickBot="1" x14ac:dyDescent="0.3">
      <c r="A3" s="22"/>
      <c r="B3" s="32"/>
      <c r="C3" s="33"/>
      <c r="D3" s="34"/>
      <c r="E3" s="34"/>
      <c r="F3" s="4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s="1" customFormat="1" ht="17.25" thickTop="1" thickBot="1" x14ac:dyDescent="0.3">
      <c r="A4" s="22"/>
      <c r="B4" s="5"/>
      <c r="C4" s="9" t="s">
        <v>34</v>
      </c>
      <c r="D4" s="9" t="s">
        <v>13</v>
      </c>
      <c r="E4" s="9" t="s">
        <v>415</v>
      </c>
      <c r="F4" s="7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s="1" customFormat="1" ht="16.5" thickTop="1" x14ac:dyDescent="0.25">
      <c r="B5" s="89"/>
      <c r="C5" s="15" t="s">
        <v>426</v>
      </c>
      <c r="D5" s="105">
        <v>0</v>
      </c>
      <c r="E5" s="96">
        <v>0</v>
      </c>
      <c r="F5" s="88"/>
    </row>
    <row r="6" spans="1:21" s="1" customFormat="1" ht="15.75" x14ac:dyDescent="0.25">
      <c r="B6" s="89"/>
      <c r="C6" s="16" t="s">
        <v>427</v>
      </c>
      <c r="D6" s="104">
        <v>0</v>
      </c>
      <c r="E6" s="96">
        <v>0</v>
      </c>
      <c r="F6" s="88"/>
    </row>
    <row r="7" spans="1:21" s="1" customFormat="1" ht="15.75" x14ac:dyDescent="0.25">
      <c r="B7" s="89"/>
      <c r="C7" s="16" t="s">
        <v>428</v>
      </c>
      <c r="D7" s="104">
        <v>0</v>
      </c>
      <c r="E7" s="96">
        <v>0</v>
      </c>
      <c r="F7" s="88"/>
    </row>
    <row r="8" spans="1:21" s="1" customFormat="1" ht="15.75" x14ac:dyDescent="0.25">
      <c r="B8" s="89"/>
      <c r="C8" s="16" t="s">
        <v>429</v>
      </c>
      <c r="D8" s="104">
        <v>0</v>
      </c>
      <c r="E8" s="96">
        <v>0</v>
      </c>
      <c r="F8" s="88"/>
    </row>
    <row r="9" spans="1:21" s="1" customFormat="1" ht="15.75" x14ac:dyDescent="0.25">
      <c r="B9" s="89"/>
      <c r="C9" s="16" t="s">
        <v>430</v>
      </c>
      <c r="D9" s="104">
        <v>0</v>
      </c>
      <c r="E9" s="96">
        <v>0</v>
      </c>
      <c r="F9" s="88"/>
    </row>
    <row r="10" spans="1:21" s="1" customFormat="1" ht="10.5" customHeight="1" thickBot="1" x14ac:dyDescent="0.3">
      <c r="A10" s="22"/>
      <c r="B10" s="24"/>
      <c r="C10" s="10"/>
      <c r="D10" s="10"/>
      <c r="E10" s="10"/>
      <c r="F10" s="26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3" spans="1:21" x14ac:dyDescent="0.25">
      <c r="D13" s="67"/>
    </row>
  </sheetData>
  <printOptions horizontalCentered="1" verticalCentered="1"/>
  <pageMargins left="0" right="0" top="0" bottom="0" header="0" footer="0"/>
  <pageSetup scale="93" orientation="landscape" horizontalDpi="0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2:U16"/>
  <sheetViews>
    <sheetView showGridLines="0" workbookViewId="0">
      <selection activeCell="E8" sqref="E8"/>
    </sheetView>
  </sheetViews>
  <sheetFormatPr baseColWidth="10" defaultColWidth="11.42578125" defaultRowHeight="15" x14ac:dyDescent="0.25"/>
  <cols>
    <col min="1" max="1" width="4.28515625" customWidth="1"/>
    <col min="2" max="2" width="1.28515625" customWidth="1"/>
    <col min="3" max="3" width="57.5703125" bestFit="1" customWidth="1"/>
    <col min="4" max="4" width="25.28515625" customWidth="1"/>
    <col min="5" max="5" width="54.28515625" customWidth="1"/>
    <col min="6" max="6" width="1.28515625" customWidth="1"/>
  </cols>
  <sheetData>
    <row r="2" spans="1:21" ht="15.75" thickBot="1" x14ac:dyDescent="0.3"/>
    <row r="3" spans="1:21" ht="5.45" customHeight="1" thickBot="1" x14ac:dyDescent="0.3">
      <c r="B3" s="39"/>
      <c r="C3" s="40"/>
      <c r="D3" s="40"/>
      <c r="E3" s="40"/>
      <c r="F3" s="41"/>
    </row>
    <row r="4" spans="1:21" s="1" customFormat="1" ht="17.25" thickTop="1" thickBot="1" x14ac:dyDescent="0.3">
      <c r="A4" s="22"/>
      <c r="B4" s="5"/>
      <c r="C4" s="9" t="s">
        <v>35</v>
      </c>
      <c r="D4" s="9" t="s">
        <v>13</v>
      </c>
      <c r="E4" s="9" t="s">
        <v>48</v>
      </c>
      <c r="F4" s="7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s="1" customFormat="1" ht="16.5" thickTop="1" x14ac:dyDescent="0.25">
      <c r="A5" s="22"/>
      <c r="B5" s="5"/>
      <c r="C5" s="12" t="s">
        <v>431</v>
      </c>
      <c r="D5" s="76">
        <v>0</v>
      </c>
      <c r="E5" s="95">
        <v>0</v>
      </c>
      <c r="F5" s="7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1" customFormat="1" ht="15.75" x14ac:dyDescent="0.25">
      <c r="A6" s="22"/>
      <c r="B6" s="5"/>
      <c r="C6" s="12" t="s">
        <v>432</v>
      </c>
      <c r="D6" s="76">
        <v>0</v>
      </c>
      <c r="E6" s="95">
        <v>0</v>
      </c>
      <c r="F6" s="7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1" customFormat="1" ht="15.75" x14ac:dyDescent="0.25">
      <c r="A7" s="22"/>
      <c r="B7" s="5"/>
      <c r="C7" s="12" t="s">
        <v>433</v>
      </c>
      <c r="D7" s="76"/>
      <c r="E7" s="95"/>
      <c r="F7" s="7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s="1" customFormat="1" ht="15.75" x14ac:dyDescent="0.25">
      <c r="A8" s="22"/>
      <c r="B8" s="5"/>
      <c r="C8" s="21"/>
      <c r="D8" s="76"/>
      <c r="E8" s="95"/>
      <c r="F8" s="7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s="1" customFormat="1" ht="15.75" x14ac:dyDescent="0.25">
      <c r="A9" s="22"/>
      <c r="B9" s="5"/>
      <c r="C9" s="21"/>
      <c r="D9" s="76"/>
      <c r="E9" s="95"/>
      <c r="F9" s="7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s="1" customFormat="1" ht="15.75" x14ac:dyDescent="0.25">
      <c r="A10" s="22"/>
      <c r="B10" s="5"/>
      <c r="C10" s="21"/>
      <c r="D10" s="76"/>
      <c r="E10" s="95"/>
      <c r="F10" s="7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s="1" customFormat="1" ht="15.75" x14ac:dyDescent="0.25">
      <c r="A11" s="22"/>
      <c r="B11" s="5"/>
      <c r="C11" s="21"/>
      <c r="D11" s="76"/>
      <c r="E11" s="95"/>
      <c r="F11" s="7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s="1" customFormat="1" ht="15.75" x14ac:dyDescent="0.25">
      <c r="A12" s="22"/>
      <c r="B12" s="5"/>
      <c r="C12" s="21"/>
      <c r="D12" s="76"/>
      <c r="E12" s="95"/>
      <c r="F12" s="7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s="1" customFormat="1" ht="15.75" x14ac:dyDescent="0.25">
      <c r="A13" s="22"/>
      <c r="B13" s="5"/>
      <c r="C13" s="21"/>
      <c r="D13" s="76"/>
      <c r="E13" s="95"/>
      <c r="F13" s="7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s="1" customFormat="1" ht="15.75" x14ac:dyDescent="0.25">
      <c r="A14" s="22"/>
      <c r="B14" s="5"/>
      <c r="C14" s="21"/>
      <c r="D14" s="76"/>
      <c r="E14" s="95"/>
      <c r="F14" s="7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s="1" customFormat="1" ht="15.75" x14ac:dyDescent="0.25">
      <c r="A15" s="22"/>
      <c r="B15" s="5"/>
      <c r="C15" s="21"/>
      <c r="D15" s="76"/>
      <c r="E15" s="95"/>
      <c r="F15" s="7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s="1" customFormat="1" ht="4.9000000000000004" customHeight="1" thickBot="1" x14ac:dyDescent="0.3">
      <c r="A16" s="22"/>
      <c r="B16" s="24"/>
      <c r="C16" s="10"/>
      <c r="D16" s="10"/>
      <c r="E16" s="10"/>
      <c r="F16" s="26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</sheetData>
  <dataValidations count="1">
    <dataValidation allowBlank="1" showInputMessage="1" showErrorMessage="1" prompt="Criterio de la variable [activos bajo administración]" sqref="E5:E15"/>
  </dataValidations>
  <printOptions horizontalCentered="1" verticalCentered="1"/>
  <pageMargins left="0" right="0" top="0" bottom="0" header="0" footer="0"/>
  <pageSetup scale="96" orientation="landscape" horizontalDpi="0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="Coloque el nombre del pais segun la hoja SMV-003 o elimine la fila segun su conveniencia.">
          <x14:formula1>
            <xm:f>'SMV-003'!$B$8:$B$228</xm:f>
          </x14:formula1>
          <xm:sqref>C8:C15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228"/>
  <sheetViews>
    <sheetView topLeftCell="B1" workbookViewId="0">
      <selection activeCell="B8" sqref="B8"/>
    </sheetView>
  </sheetViews>
  <sheetFormatPr baseColWidth="10" defaultColWidth="9.140625" defaultRowHeight="15" x14ac:dyDescent="0.25"/>
  <cols>
    <col min="1" max="1" width="0" hidden="1" customWidth="1"/>
    <col min="2" max="2" width="49.42578125" customWidth="1"/>
  </cols>
  <sheetData>
    <row r="1" spans="1:2" ht="15.75" x14ac:dyDescent="0.25">
      <c r="A1" s="126" t="s">
        <v>61</v>
      </c>
      <c r="B1" s="126"/>
    </row>
    <row r="2" spans="1:2" ht="15.75" x14ac:dyDescent="0.25">
      <c r="A2" s="127" t="s">
        <v>62</v>
      </c>
      <c r="B2" s="127"/>
    </row>
    <row r="3" spans="1:2" ht="15.75" x14ac:dyDescent="0.25">
      <c r="A3" s="126" t="s">
        <v>63</v>
      </c>
      <c r="B3" s="126"/>
    </row>
    <row r="4" spans="1:2" ht="15.75" x14ac:dyDescent="0.25">
      <c r="A4" s="68"/>
      <c r="B4" s="68"/>
    </row>
    <row r="5" spans="1:2" x14ac:dyDescent="0.25">
      <c r="A5" s="128" t="s">
        <v>64</v>
      </c>
      <c r="B5" s="131" t="s">
        <v>65</v>
      </c>
    </row>
    <row r="6" spans="1:2" x14ac:dyDescent="0.25">
      <c r="A6" s="129"/>
      <c r="B6" s="132"/>
    </row>
    <row r="7" spans="1:2" x14ac:dyDescent="0.25">
      <c r="A7" s="130"/>
      <c r="B7" s="133"/>
    </row>
    <row r="8" spans="1:2" x14ac:dyDescent="0.25">
      <c r="A8" s="98" t="s">
        <v>66</v>
      </c>
      <c r="B8" s="69" t="s">
        <v>67</v>
      </c>
    </row>
    <row r="9" spans="1:2" x14ac:dyDescent="0.25">
      <c r="A9" s="98" t="s">
        <v>68</v>
      </c>
      <c r="B9" s="70" t="s">
        <v>72</v>
      </c>
    </row>
    <row r="10" spans="1:2" x14ac:dyDescent="0.25">
      <c r="A10" s="98" t="s">
        <v>73</v>
      </c>
      <c r="B10" s="70" t="s">
        <v>74</v>
      </c>
    </row>
    <row r="11" spans="1:2" x14ac:dyDescent="0.25">
      <c r="A11" s="98" t="s">
        <v>75</v>
      </c>
      <c r="B11" s="70" t="s">
        <v>92</v>
      </c>
    </row>
    <row r="12" spans="1:2" x14ac:dyDescent="0.25">
      <c r="A12" s="98" t="s">
        <v>93</v>
      </c>
      <c r="B12" s="70" t="s">
        <v>94</v>
      </c>
    </row>
    <row r="13" spans="1:2" x14ac:dyDescent="0.25">
      <c r="A13" s="98" t="s">
        <v>95</v>
      </c>
      <c r="B13" s="70" t="s">
        <v>103</v>
      </c>
    </row>
    <row r="14" spans="1:2" x14ac:dyDescent="0.25">
      <c r="A14" s="98" t="s">
        <v>135</v>
      </c>
      <c r="B14" s="70" t="s">
        <v>136</v>
      </c>
    </row>
    <row r="15" spans="1:2" x14ac:dyDescent="0.25">
      <c r="A15" s="98" t="s">
        <v>137</v>
      </c>
      <c r="B15" s="70" t="s">
        <v>142</v>
      </c>
    </row>
    <row r="16" spans="1:2" x14ac:dyDescent="0.25">
      <c r="A16" s="98" t="s">
        <v>158</v>
      </c>
      <c r="B16" s="70" t="s">
        <v>159</v>
      </c>
    </row>
    <row r="17" spans="1:2" x14ac:dyDescent="0.25">
      <c r="A17" s="98" t="s">
        <v>160</v>
      </c>
      <c r="B17" s="70" t="s">
        <v>173</v>
      </c>
    </row>
    <row r="18" spans="1:2" x14ac:dyDescent="0.25">
      <c r="A18" s="98" t="s">
        <v>174</v>
      </c>
      <c r="B18" s="70" t="s">
        <v>175</v>
      </c>
    </row>
    <row r="19" spans="1:2" x14ac:dyDescent="0.25">
      <c r="A19" s="98" t="s">
        <v>176</v>
      </c>
      <c r="B19" s="70" t="s">
        <v>177</v>
      </c>
    </row>
    <row r="20" spans="1:2" ht="60" x14ac:dyDescent="0.25">
      <c r="A20" s="98" t="s">
        <v>178</v>
      </c>
      <c r="B20" s="72" t="s">
        <v>179</v>
      </c>
    </row>
    <row r="21" spans="1:2" x14ac:dyDescent="0.25">
      <c r="A21" s="98" t="s">
        <v>180</v>
      </c>
      <c r="B21" s="70" t="s">
        <v>181</v>
      </c>
    </row>
    <row r="22" spans="1:2" x14ac:dyDescent="0.25">
      <c r="A22" s="98" t="s">
        <v>182</v>
      </c>
      <c r="B22" s="70" t="s">
        <v>188</v>
      </c>
    </row>
    <row r="23" spans="1:2" ht="45" x14ac:dyDescent="0.25">
      <c r="A23" s="98" t="s">
        <v>189</v>
      </c>
      <c r="B23" s="72" t="s">
        <v>190</v>
      </c>
    </row>
    <row r="24" spans="1:2" x14ac:dyDescent="0.25">
      <c r="A24" s="98" t="s">
        <v>191</v>
      </c>
      <c r="B24" s="70" t="s">
        <v>201</v>
      </c>
    </row>
    <row r="25" spans="1:2" x14ac:dyDescent="0.25">
      <c r="A25" s="98" t="s">
        <v>193</v>
      </c>
      <c r="B25" s="70" t="s">
        <v>203</v>
      </c>
    </row>
    <row r="26" spans="1:2" x14ac:dyDescent="0.25">
      <c r="A26" s="98" t="s">
        <v>195</v>
      </c>
      <c r="B26" s="70" t="s">
        <v>217</v>
      </c>
    </row>
    <row r="27" spans="1:2" x14ac:dyDescent="0.25">
      <c r="A27" s="98" t="s">
        <v>197</v>
      </c>
      <c r="B27" s="70" t="s">
        <v>226</v>
      </c>
    </row>
    <row r="28" spans="1:2" x14ac:dyDescent="0.25">
      <c r="A28" s="98" t="s">
        <v>228</v>
      </c>
      <c r="B28" s="70" t="s">
        <v>229</v>
      </c>
    </row>
    <row r="29" spans="1:2" x14ac:dyDescent="0.25">
      <c r="A29" s="98" t="s">
        <v>231</v>
      </c>
      <c r="B29" s="70" t="s">
        <v>232</v>
      </c>
    </row>
    <row r="30" spans="1:2" x14ac:dyDescent="0.25">
      <c r="A30" s="98" t="s">
        <v>233</v>
      </c>
      <c r="B30" s="70" t="s">
        <v>241</v>
      </c>
    </row>
    <row r="31" spans="1:2" x14ac:dyDescent="0.25">
      <c r="A31" s="98" t="s">
        <v>235</v>
      </c>
      <c r="B31" s="70" t="s">
        <v>243</v>
      </c>
    </row>
    <row r="32" spans="1:2" x14ac:dyDescent="0.25">
      <c r="A32" s="98" t="s">
        <v>266</v>
      </c>
      <c r="B32" s="70" t="s">
        <v>267</v>
      </c>
    </row>
    <row r="33" spans="1:2" x14ac:dyDescent="0.25">
      <c r="A33" s="98" t="s">
        <v>269</v>
      </c>
      <c r="B33" s="70" t="s">
        <v>270</v>
      </c>
    </row>
    <row r="34" spans="1:2" x14ac:dyDescent="0.25">
      <c r="A34" s="98" t="s">
        <v>281</v>
      </c>
      <c r="B34" s="70" t="s">
        <v>282</v>
      </c>
    </row>
    <row r="35" spans="1:2" x14ac:dyDescent="0.25">
      <c r="A35" s="98" t="s">
        <v>283</v>
      </c>
      <c r="B35" s="70" t="s">
        <v>303</v>
      </c>
    </row>
    <row r="36" spans="1:2" x14ac:dyDescent="0.25">
      <c r="A36" s="98" t="s">
        <v>304</v>
      </c>
      <c r="B36" s="70" t="s">
        <v>306</v>
      </c>
    </row>
    <row r="37" spans="1:2" x14ac:dyDescent="0.25">
      <c r="A37" s="98" t="s">
        <v>307</v>
      </c>
      <c r="B37" s="70" t="s">
        <v>318</v>
      </c>
    </row>
    <row r="38" spans="1:2" x14ac:dyDescent="0.25">
      <c r="A38" s="98" t="s">
        <v>309</v>
      </c>
      <c r="B38" s="70" t="s">
        <v>319</v>
      </c>
    </row>
    <row r="39" spans="1:2" x14ac:dyDescent="0.25">
      <c r="A39" s="98" t="s">
        <v>311</v>
      </c>
      <c r="B39" s="70" t="s">
        <v>329</v>
      </c>
    </row>
    <row r="40" spans="1:2" x14ac:dyDescent="0.25">
      <c r="A40" s="98" t="s">
        <v>330</v>
      </c>
      <c r="B40" s="70" t="s">
        <v>352</v>
      </c>
    </row>
    <row r="41" spans="1:2" x14ac:dyDescent="0.25">
      <c r="A41" s="98" t="s">
        <v>332</v>
      </c>
      <c r="B41" s="70" t="s">
        <v>353</v>
      </c>
    </row>
    <row r="42" spans="1:2" x14ac:dyDescent="0.25">
      <c r="A42" s="98" t="s">
        <v>354</v>
      </c>
      <c r="B42" s="70" t="s">
        <v>377</v>
      </c>
    </row>
    <row r="43" spans="1:2" x14ac:dyDescent="0.25">
      <c r="A43" s="98" t="s">
        <v>77</v>
      </c>
      <c r="B43" s="70" t="s">
        <v>78</v>
      </c>
    </row>
    <row r="44" spans="1:2" x14ac:dyDescent="0.25">
      <c r="A44" s="98" t="s">
        <v>79</v>
      </c>
      <c r="B44" s="70" t="s">
        <v>80</v>
      </c>
    </row>
    <row r="45" spans="1:2" x14ac:dyDescent="0.25">
      <c r="A45" s="98" t="s">
        <v>81</v>
      </c>
      <c r="B45" s="70" t="s">
        <v>82</v>
      </c>
    </row>
    <row r="46" spans="1:2" x14ac:dyDescent="0.25">
      <c r="A46" s="98" t="s">
        <v>83</v>
      </c>
      <c r="B46" s="70" t="s">
        <v>91</v>
      </c>
    </row>
    <row r="47" spans="1:2" x14ac:dyDescent="0.25">
      <c r="A47" s="98" t="s">
        <v>85</v>
      </c>
      <c r="B47" s="70" t="s">
        <v>97</v>
      </c>
    </row>
    <row r="48" spans="1:2" x14ac:dyDescent="0.25">
      <c r="A48" s="98" t="s">
        <v>98</v>
      </c>
      <c r="B48" s="70" t="s">
        <v>99</v>
      </c>
    </row>
    <row r="49" spans="1:2" x14ac:dyDescent="0.25">
      <c r="A49" s="98" t="s">
        <v>100</v>
      </c>
      <c r="B49" s="70" t="s">
        <v>102</v>
      </c>
    </row>
    <row r="50" spans="1:2" x14ac:dyDescent="0.25">
      <c r="A50" s="98" t="s">
        <v>107</v>
      </c>
      <c r="B50" s="70" t="s">
        <v>108</v>
      </c>
    </row>
    <row r="51" spans="1:2" x14ac:dyDescent="0.25">
      <c r="A51" s="98" t="s">
        <v>156</v>
      </c>
      <c r="B51" s="70" t="s">
        <v>157</v>
      </c>
    </row>
    <row r="52" spans="1:2" x14ac:dyDescent="0.25">
      <c r="A52" s="98" t="s">
        <v>199</v>
      </c>
      <c r="B52" s="70" t="s">
        <v>200</v>
      </c>
    </row>
    <row r="53" spans="1:2" x14ac:dyDescent="0.25">
      <c r="A53" s="98" t="s">
        <v>205</v>
      </c>
      <c r="B53" s="70" t="s">
        <v>206</v>
      </c>
    </row>
    <row r="54" spans="1:2" x14ac:dyDescent="0.25">
      <c r="A54" s="98" t="s">
        <v>207</v>
      </c>
      <c r="B54" s="70" t="s">
        <v>220</v>
      </c>
    </row>
    <row r="55" spans="1:2" x14ac:dyDescent="0.25">
      <c r="A55" s="98" t="s">
        <v>209</v>
      </c>
      <c r="B55" s="70" t="s">
        <v>227</v>
      </c>
    </row>
    <row r="56" spans="1:2" x14ac:dyDescent="0.25">
      <c r="A56" s="98" t="s">
        <v>211</v>
      </c>
      <c r="B56" s="70" t="s">
        <v>230</v>
      </c>
    </row>
    <row r="57" spans="1:2" x14ac:dyDescent="0.25">
      <c r="A57" s="98" t="s">
        <v>237</v>
      </c>
      <c r="B57" s="70" t="s">
        <v>238</v>
      </c>
    </row>
    <row r="58" spans="1:2" x14ac:dyDescent="0.25">
      <c r="A58" s="98" t="s">
        <v>239</v>
      </c>
      <c r="B58" s="70" t="s">
        <v>244</v>
      </c>
    </row>
    <row r="59" spans="1:2" x14ac:dyDescent="0.25">
      <c r="A59" s="98" t="s">
        <v>245</v>
      </c>
      <c r="B59" s="70" t="s">
        <v>271</v>
      </c>
    </row>
    <row r="60" spans="1:2" x14ac:dyDescent="0.25">
      <c r="A60" s="98" t="s">
        <v>247</v>
      </c>
      <c r="B60" s="70" t="s">
        <v>263</v>
      </c>
    </row>
    <row r="61" spans="1:2" x14ac:dyDescent="0.25">
      <c r="A61" s="98" t="s">
        <v>249</v>
      </c>
      <c r="B61" s="70" t="s">
        <v>285</v>
      </c>
    </row>
    <row r="62" spans="1:2" x14ac:dyDescent="0.25">
      <c r="A62" s="98" t="s">
        <v>251</v>
      </c>
      <c r="B62" s="70" t="s">
        <v>293</v>
      </c>
    </row>
    <row r="63" spans="1:2" x14ac:dyDescent="0.25">
      <c r="A63" s="98" t="s">
        <v>254</v>
      </c>
      <c r="B63" s="70" t="s">
        <v>328</v>
      </c>
    </row>
    <row r="64" spans="1:2" x14ac:dyDescent="0.25">
      <c r="A64" s="98" t="s">
        <v>256</v>
      </c>
      <c r="B64" s="70" t="s">
        <v>340</v>
      </c>
    </row>
    <row r="65" spans="1:2" x14ac:dyDescent="0.25">
      <c r="A65" s="98" t="s">
        <v>258</v>
      </c>
      <c r="B65" s="70" t="s">
        <v>341</v>
      </c>
    </row>
    <row r="66" spans="1:2" x14ac:dyDescent="0.25">
      <c r="A66" s="98" t="s">
        <v>260</v>
      </c>
      <c r="B66" s="70" t="s">
        <v>346</v>
      </c>
    </row>
    <row r="67" spans="1:2" x14ac:dyDescent="0.25">
      <c r="A67" s="98" t="s">
        <v>299</v>
      </c>
      <c r="B67" s="73" t="s">
        <v>376</v>
      </c>
    </row>
    <row r="68" spans="1:2" x14ac:dyDescent="0.25">
      <c r="A68" s="99" t="s">
        <v>70</v>
      </c>
      <c r="B68" s="70" t="s">
        <v>71</v>
      </c>
    </row>
    <row r="69" spans="1:2" x14ac:dyDescent="0.25">
      <c r="A69" s="99" t="s">
        <v>109</v>
      </c>
      <c r="B69" s="70" t="s">
        <v>110</v>
      </c>
    </row>
    <row r="70" spans="1:2" x14ac:dyDescent="0.25">
      <c r="A70" s="99" t="s">
        <v>114</v>
      </c>
      <c r="B70" s="70" t="s">
        <v>115</v>
      </c>
    </row>
    <row r="71" spans="1:2" x14ac:dyDescent="0.25">
      <c r="A71" s="99" t="s">
        <v>116</v>
      </c>
      <c r="B71" s="70" t="s">
        <v>122</v>
      </c>
    </row>
    <row r="72" spans="1:2" x14ac:dyDescent="0.25">
      <c r="A72" s="99" t="s">
        <v>123</v>
      </c>
      <c r="B72" s="70" t="s">
        <v>154</v>
      </c>
    </row>
    <row r="73" spans="1:2" x14ac:dyDescent="0.25">
      <c r="A73" s="99" t="s">
        <v>125</v>
      </c>
      <c r="B73" s="70" t="s">
        <v>221</v>
      </c>
    </row>
    <row r="74" spans="1:2" x14ac:dyDescent="0.25">
      <c r="A74" s="99" t="s">
        <v>127</v>
      </c>
      <c r="B74" s="70" t="s">
        <v>262</v>
      </c>
    </row>
    <row r="75" spans="1:2" x14ac:dyDescent="0.25">
      <c r="A75" s="99" t="s">
        <v>129</v>
      </c>
      <c r="B75" s="70" t="s">
        <v>268</v>
      </c>
    </row>
    <row r="76" spans="1:2" x14ac:dyDescent="0.25">
      <c r="A76" s="99" t="s">
        <v>131</v>
      </c>
      <c r="B76" s="70" t="s">
        <v>272</v>
      </c>
    </row>
    <row r="77" spans="1:2" x14ac:dyDescent="0.25">
      <c r="A77" s="99" t="s">
        <v>133</v>
      </c>
      <c r="B77" s="70" t="s">
        <v>290</v>
      </c>
    </row>
    <row r="78" spans="1:2" x14ac:dyDescent="0.25">
      <c r="A78" s="99" t="s">
        <v>274</v>
      </c>
      <c r="B78" s="70" t="s">
        <v>292</v>
      </c>
    </row>
    <row r="79" spans="1:2" x14ac:dyDescent="0.25">
      <c r="A79" s="99" t="s">
        <v>58</v>
      </c>
      <c r="B79" s="70" t="s">
        <v>317</v>
      </c>
    </row>
    <row r="80" spans="1:2" x14ac:dyDescent="0.25">
      <c r="A80" s="99" t="s">
        <v>277</v>
      </c>
      <c r="B80" s="70" t="s">
        <v>321</v>
      </c>
    </row>
    <row r="81" spans="1:2" x14ac:dyDescent="0.25">
      <c r="A81" s="99" t="s">
        <v>279</v>
      </c>
      <c r="B81" s="70" t="s">
        <v>325</v>
      </c>
    </row>
    <row r="82" spans="1:2" x14ac:dyDescent="0.25">
      <c r="A82" s="99" t="s">
        <v>326</v>
      </c>
      <c r="B82" s="70" t="s">
        <v>327</v>
      </c>
    </row>
    <row r="83" spans="1:2" x14ac:dyDescent="0.25">
      <c r="A83" s="99" t="s">
        <v>334</v>
      </c>
      <c r="B83" s="70" t="s">
        <v>335</v>
      </c>
    </row>
    <row r="84" spans="1:2" x14ac:dyDescent="0.25">
      <c r="A84" s="99" t="s">
        <v>336</v>
      </c>
      <c r="B84" s="70" t="s">
        <v>370</v>
      </c>
    </row>
    <row r="85" spans="1:2" x14ac:dyDescent="0.25">
      <c r="A85" s="99" t="s">
        <v>338</v>
      </c>
      <c r="B85" s="70" t="s">
        <v>372</v>
      </c>
    </row>
    <row r="86" spans="1:2" x14ac:dyDescent="0.25">
      <c r="A86" s="99" t="s">
        <v>87</v>
      </c>
      <c r="B86" s="71" t="s">
        <v>88</v>
      </c>
    </row>
    <row r="87" spans="1:2" x14ac:dyDescent="0.25">
      <c r="A87" s="99" t="s">
        <v>89</v>
      </c>
      <c r="B87" s="71" t="s">
        <v>104</v>
      </c>
    </row>
    <row r="88" spans="1:2" x14ac:dyDescent="0.25">
      <c r="A88" s="99" t="s">
        <v>105</v>
      </c>
      <c r="B88" s="71" t="s">
        <v>111</v>
      </c>
    </row>
    <row r="89" spans="1:2" x14ac:dyDescent="0.25">
      <c r="A89" s="99" t="s">
        <v>112</v>
      </c>
      <c r="B89" s="71" t="s">
        <v>113</v>
      </c>
    </row>
    <row r="90" spans="1:2" x14ac:dyDescent="0.25">
      <c r="A90" s="99" t="s">
        <v>118</v>
      </c>
      <c r="B90" s="71" t="s">
        <v>119</v>
      </c>
    </row>
    <row r="91" spans="1:2" x14ac:dyDescent="0.25">
      <c r="A91" s="99" t="s">
        <v>120</v>
      </c>
      <c r="B91" s="71" t="s">
        <v>139</v>
      </c>
    </row>
    <row r="92" spans="1:2" x14ac:dyDescent="0.25">
      <c r="A92" s="99" t="s">
        <v>140</v>
      </c>
      <c r="B92" s="71" t="s">
        <v>143</v>
      </c>
    </row>
    <row r="93" spans="1:2" x14ac:dyDescent="0.25">
      <c r="A93" s="99" t="s">
        <v>144</v>
      </c>
      <c r="B93" s="71" t="s">
        <v>152</v>
      </c>
    </row>
    <row r="94" spans="1:2" x14ac:dyDescent="0.25">
      <c r="A94" s="99" t="s">
        <v>146</v>
      </c>
      <c r="B94" s="71" t="s">
        <v>155</v>
      </c>
    </row>
    <row r="95" spans="1:2" x14ac:dyDescent="0.25">
      <c r="A95" s="99" t="s">
        <v>148</v>
      </c>
      <c r="B95" s="71" t="s">
        <v>162</v>
      </c>
    </row>
    <row r="96" spans="1:2" x14ac:dyDescent="0.25">
      <c r="A96" s="99" t="s">
        <v>150</v>
      </c>
      <c r="B96" s="71" t="s">
        <v>323</v>
      </c>
    </row>
    <row r="97" spans="1:2" x14ac:dyDescent="0.25">
      <c r="A97" s="99" t="s">
        <v>163</v>
      </c>
      <c r="B97" s="71" t="s">
        <v>164</v>
      </c>
    </row>
    <row r="98" spans="1:2" x14ac:dyDescent="0.25">
      <c r="A98" s="99" t="s">
        <v>165</v>
      </c>
      <c r="B98" s="71" t="s">
        <v>169</v>
      </c>
    </row>
    <row r="99" spans="1:2" x14ac:dyDescent="0.25">
      <c r="A99" s="99" t="s">
        <v>167</v>
      </c>
      <c r="B99" s="71" t="s">
        <v>184</v>
      </c>
    </row>
    <row r="100" spans="1:2" x14ac:dyDescent="0.25">
      <c r="A100" s="99" t="s">
        <v>171</v>
      </c>
      <c r="B100" s="71" t="s">
        <v>202</v>
      </c>
    </row>
    <row r="101" spans="1:2" x14ac:dyDescent="0.25">
      <c r="A101" s="99" t="s">
        <v>186</v>
      </c>
      <c r="B101" s="71" t="s">
        <v>204</v>
      </c>
    </row>
    <row r="102" spans="1:2" x14ac:dyDescent="0.25">
      <c r="A102" s="99" t="s">
        <v>213</v>
      </c>
      <c r="B102" s="71" t="s">
        <v>214</v>
      </c>
    </row>
    <row r="103" spans="1:2" x14ac:dyDescent="0.25">
      <c r="A103" s="99" t="s">
        <v>215</v>
      </c>
      <c r="B103" s="71" t="s">
        <v>216</v>
      </c>
    </row>
    <row r="104" spans="1:2" x14ac:dyDescent="0.25">
      <c r="A104" s="99" t="s">
        <v>218</v>
      </c>
      <c r="B104" s="71" t="s">
        <v>219</v>
      </c>
    </row>
    <row r="105" spans="1:2" x14ac:dyDescent="0.25">
      <c r="A105" s="99" t="s">
        <v>60</v>
      </c>
      <c r="B105" s="71" t="s">
        <v>242</v>
      </c>
    </row>
    <row r="106" spans="1:2" x14ac:dyDescent="0.25">
      <c r="A106" s="99" t="s">
        <v>287</v>
      </c>
      <c r="B106" s="71" t="s">
        <v>288</v>
      </c>
    </row>
    <row r="107" spans="1:2" x14ac:dyDescent="0.25">
      <c r="A107" s="99">
        <f t="shared" ref="A107:A170" si="0">1+A106</f>
        <v>100</v>
      </c>
      <c r="B107" s="71" t="s">
        <v>300</v>
      </c>
    </row>
    <row r="108" spans="1:2" x14ac:dyDescent="0.25">
      <c r="A108" s="99">
        <f t="shared" si="0"/>
        <v>101</v>
      </c>
      <c r="B108" s="71" t="s">
        <v>314</v>
      </c>
    </row>
    <row r="109" spans="1:2" x14ac:dyDescent="0.25">
      <c r="A109" s="99">
        <f t="shared" si="0"/>
        <v>102</v>
      </c>
      <c r="B109" s="71" t="s">
        <v>315</v>
      </c>
    </row>
    <row r="110" spans="1:2" x14ac:dyDescent="0.25">
      <c r="A110" s="99">
        <f t="shared" si="0"/>
        <v>103</v>
      </c>
      <c r="B110" s="71" t="s">
        <v>347</v>
      </c>
    </row>
    <row r="111" spans="1:2" x14ac:dyDescent="0.25">
      <c r="A111" s="99">
        <f t="shared" si="0"/>
        <v>104</v>
      </c>
      <c r="B111" s="71" t="s">
        <v>348</v>
      </c>
    </row>
    <row r="112" spans="1:2" x14ac:dyDescent="0.25">
      <c r="A112" s="99">
        <f t="shared" si="0"/>
        <v>105</v>
      </c>
      <c r="B112" s="71" t="s">
        <v>355</v>
      </c>
    </row>
    <row r="113" spans="1:2" x14ac:dyDescent="0.25">
      <c r="A113" s="99">
        <f t="shared" si="0"/>
        <v>106</v>
      </c>
      <c r="B113" s="71" t="s">
        <v>366</v>
      </c>
    </row>
    <row r="114" spans="1:2" x14ac:dyDescent="0.25">
      <c r="A114" s="99">
        <f t="shared" si="0"/>
        <v>107</v>
      </c>
      <c r="B114" s="71" t="s">
        <v>369</v>
      </c>
    </row>
    <row r="115" spans="1:2" x14ac:dyDescent="0.25">
      <c r="A115" s="99">
        <f t="shared" si="0"/>
        <v>108</v>
      </c>
      <c r="B115" s="71" t="s">
        <v>374</v>
      </c>
    </row>
    <row r="116" spans="1:2" x14ac:dyDescent="0.25">
      <c r="A116" s="99">
        <f t="shared" si="0"/>
        <v>109</v>
      </c>
      <c r="B116" s="71" t="s">
        <v>378</v>
      </c>
    </row>
    <row r="117" spans="1:2" x14ac:dyDescent="0.25">
      <c r="A117" s="99">
        <f t="shared" si="0"/>
        <v>110</v>
      </c>
      <c r="B117" s="70" t="s">
        <v>76</v>
      </c>
    </row>
    <row r="118" spans="1:2" x14ac:dyDescent="0.25">
      <c r="A118" s="99">
        <f t="shared" si="0"/>
        <v>111</v>
      </c>
      <c r="B118" s="70" t="s">
        <v>84</v>
      </c>
    </row>
    <row r="119" spans="1:2" x14ac:dyDescent="0.25">
      <c r="A119" s="99">
        <f t="shared" si="0"/>
        <v>112</v>
      </c>
      <c r="B119" s="70" t="s">
        <v>86</v>
      </c>
    </row>
    <row r="120" spans="1:2" x14ac:dyDescent="0.25">
      <c r="A120" s="99">
        <f t="shared" si="0"/>
        <v>113</v>
      </c>
      <c r="B120" s="70" t="s">
        <v>106</v>
      </c>
    </row>
    <row r="121" spans="1:2" x14ac:dyDescent="0.25">
      <c r="A121" s="99">
        <f t="shared" si="0"/>
        <v>114</v>
      </c>
      <c r="B121" s="70" t="s">
        <v>117</v>
      </c>
    </row>
    <row r="122" spans="1:2" x14ac:dyDescent="0.25">
      <c r="A122" s="99">
        <f t="shared" si="0"/>
        <v>115</v>
      </c>
      <c r="B122" s="70" t="s">
        <v>124</v>
      </c>
    </row>
    <row r="123" spans="1:2" x14ac:dyDescent="0.25">
      <c r="A123" s="99">
        <f t="shared" si="0"/>
        <v>116</v>
      </c>
      <c r="B123" s="70" t="s">
        <v>126</v>
      </c>
    </row>
    <row r="124" spans="1:2" x14ac:dyDescent="0.25">
      <c r="A124" s="99">
        <f t="shared" si="0"/>
        <v>117</v>
      </c>
      <c r="B124" s="70" t="s">
        <v>130</v>
      </c>
    </row>
    <row r="125" spans="1:2" x14ac:dyDescent="0.25">
      <c r="A125" s="99">
        <f t="shared" si="0"/>
        <v>118</v>
      </c>
      <c r="B125" s="70" t="s">
        <v>134</v>
      </c>
    </row>
    <row r="126" spans="1:2" x14ac:dyDescent="0.25">
      <c r="A126" s="99">
        <f t="shared" si="0"/>
        <v>119</v>
      </c>
      <c r="B126" s="70" t="s">
        <v>138</v>
      </c>
    </row>
    <row r="127" spans="1:2" x14ac:dyDescent="0.25">
      <c r="A127" s="99">
        <f t="shared" si="0"/>
        <v>120</v>
      </c>
      <c r="B127" s="70" t="s">
        <v>145</v>
      </c>
    </row>
    <row r="128" spans="1:2" x14ac:dyDescent="0.25">
      <c r="A128" s="99">
        <f t="shared" si="0"/>
        <v>121</v>
      </c>
      <c r="B128" s="70" t="s">
        <v>147</v>
      </c>
    </row>
    <row r="129" spans="1:2" x14ac:dyDescent="0.25">
      <c r="A129" s="99">
        <f t="shared" si="0"/>
        <v>122</v>
      </c>
      <c r="B129" s="70" t="s">
        <v>153</v>
      </c>
    </row>
    <row r="130" spans="1:2" x14ac:dyDescent="0.25">
      <c r="A130" s="99">
        <f t="shared" si="0"/>
        <v>123</v>
      </c>
      <c r="B130" s="70" t="s">
        <v>161</v>
      </c>
    </row>
    <row r="131" spans="1:2" x14ac:dyDescent="0.25">
      <c r="A131" s="99">
        <f t="shared" si="0"/>
        <v>124</v>
      </c>
      <c r="B131" s="70" t="s">
        <v>168</v>
      </c>
    </row>
    <row r="132" spans="1:2" x14ac:dyDescent="0.25">
      <c r="A132" s="99">
        <f t="shared" si="0"/>
        <v>125</v>
      </c>
      <c r="B132" s="70" t="s">
        <v>170</v>
      </c>
    </row>
    <row r="133" spans="1:2" x14ac:dyDescent="0.25">
      <c r="A133" s="99">
        <f t="shared" si="0"/>
        <v>126</v>
      </c>
      <c r="B133" s="70" t="s">
        <v>172</v>
      </c>
    </row>
    <row r="134" spans="1:2" x14ac:dyDescent="0.25">
      <c r="A134" s="99">
        <f t="shared" si="0"/>
        <v>127</v>
      </c>
      <c r="B134" s="70" t="s">
        <v>183</v>
      </c>
    </row>
    <row r="135" spans="1:2" x14ac:dyDescent="0.25">
      <c r="A135" s="99">
        <f t="shared" si="0"/>
        <v>128</v>
      </c>
      <c r="B135" s="70" t="s">
        <v>192</v>
      </c>
    </row>
    <row r="136" spans="1:2" x14ac:dyDescent="0.25">
      <c r="A136" s="99">
        <f t="shared" si="0"/>
        <v>129</v>
      </c>
      <c r="B136" s="70" t="s">
        <v>194</v>
      </c>
    </row>
    <row r="137" spans="1:2" x14ac:dyDescent="0.25">
      <c r="A137" s="99">
        <f t="shared" si="0"/>
        <v>130</v>
      </c>
      <c r="B137" s="70" t="s">
        <v>198</v>
      </c>
    </row>
    <row r="138" spans="1:2" x14ac:dyDescent="0.25">
      <c r="A138" s="99">
        <f t="shared" si="0"/>
        <v>131</v>
      </c>
      <c r="B138" s="70" t="s">
        <v>208</v>
      </c>
    </row>
    <row r="139" spans="1:2" x14ac:dyDescent="0.25">
      <c r="A139" s="99">
        <f t="shared" si="0"/>
        <v>132</v>
      </c>
      <c r="B139" s="70" t="s">
        <v>210</v>
      </c>
    </row>
    <row r="140" spans="1:2" x14ac:dyDescent="0.25">
      <c r="A140" s="99">
        <f t="shared" si="0"/>
        <v>133</v>
      </c>
      <c r="B140" s="70" t="s">
        <v>212</v>
      </c>
    </row>
    <row r="141" spans="1:2" x14ac:dyDescent="0.25">
      <c r="A141" s="99">
        <f t="shared" si="0"/>
        <v>134</v>
      </c>
      <c r="B141" s="70" t="s">
        <v>224</v>
      </c>
    </row>
    <row r="142" spans="1:2" x14ac:dyDescent="0.25">
      <c r="A142" s="99">
        <f t="shared" si="0"/>
        <v>135</v>
      </c>
      <c r="B142" s="70" t="s">
        <v>225</v>
      </c>
    </row>
    <row r="143" spans="1:2" x14ac:dyDescent="0.25">
      <c r="A143" s="99">
        <f t="shared" si="0"/>
        <v>136</v>
      </c>
      <c r="B143" s="70" t="s">
        <v>240</v>
      </c>
    </row>
    <row r="144" spans="1:2" x14ac:dyDescent="0.25">
      <c r="A144" s="99">
        <f t="shared" si="0"/>
        <v>137</v>
      </c>
      <c r="B144" s="70" t="s">
        <v>246</v>
      </c>
    </row>
    <row r="145" spans="1:2" x14ac:dyDescent="0.25">
      <c r="A145" s="99">
        <f t="shared" si="0"/>
        <v>138</v>
      </c>
      <c r="B145" s="70" t="s">
        <v>248</v>
      </c>
    </row>
    <row r="146" spans="1:2" x14ac:dyDescent="0.25">
      <c r="A146" s="99">
        <f t="shared" si="0"/>
        <v>139</v>
      </c>
      <c r="B146" s="70" t="s">
        <v>252</v>
      </c>
    </row>
    <row r="147" spans="1:2" x14ac:dyDescent="0.25">
      <c r="A147" s="99">
        <f t="shared" si="0"/>
        <v>140</v>
      </c>
      <c r="B147" s="70" t="s">
        <v>257</v>
      </c>
    </row>
    <row r="148" spans="1:2" x14ac:dyDescent="0.25">
      <c r="A148" s="99">
        <f t="shared" si="0"/>
        <v>141</v>
      </c>
      <c r="B148" s="70" t="s">
        <v>261</v>
      </c>
    </row>
    <row r="149" spans="1:2" x14ac:dyDescent="0.25">
      <c r="A149" s="99">
        <f t="shared" si="0"/>
        <v>142</v>
      </c>
      <c r="B149" s="70" t="s">
        <v>264</v>
      </c>
    </row>
    <row r="150" spans="1:2" x14ac:dyDescent="0.25">
      <c r="A150" s="99">
        <f t="shared" si="0"/>
        <v>143</v>
      </c>
      <c r="B150" s="70" t="s">
        <v>265</v>
      </c>
    </row>
    <row r="151" spans="1:2" x14ac:dyDescent="0.25">
      <c r="A151" s="99">
        <f t="shared" si="0"/>
        <v>144</v>
      </c>
      <c r="B151" s="70" t="s">
        <v>273</v>
      </c>
    </row>
    <row r="152" spans="1:2" x14ac:dyDescent="0.25">
      <c r="A152" s="99">
        <f t="shared" si="0"/>
        <v>145</v>
      </c>
      <c r="B152" s="70" t="s">
        <v>276</v>
      </c>
    </row>
    <row r="153" spans="1:2" x14ac:dyDescent="0.25">
      <c r="A153" s="99">
        <f t="shared" si="0"/>
        <v>146</v>
      </c>
      <c r="B153" s="70" t="s">
        <v>280</v>
      </c>
    </row>
    <row r="154" spans="1:2" x14ac:dyDescent="0.25">
      <c r="A154" s="99">
        <f t="shared" si="0"/>
        <v>147</v>
      </c>
      <c r="B154" s="70" t="s">
        <v>284</v>
      </c>
    </row>
    <row r="155" spans="1:2" x14ac:dyDescent="0.25">
      <c r="A155" s="99">
        <f t="shared" si="0"/>
        <v>148</v>
      </c>
      <c r="B155" s="70" t="s">
        <v>286</v>
      </c>
    </row>
    <row r="156" spans="1:2" x14ac:dyDescent="0.25">
      <c r="A156" s="99">
        <f t="shared" si="0"/>
        <v>149</v>
      </c>
      <c r="B156" s="70" t="s">
        <v>294</v>
      </c>
    </row>
    <row r="157" spans="1:2" x14ac:dyDescent="0.25">
      <c r="A157" s="99">
        <f t="shared" si="0"/>
        <v>150</v>
      </c>
      <c r="B157" s="70" t="s">
        <v>296</v>
      </c>
    </row>
    <row r="158" spans="1:2" x14ac:dyDescent="0.25">
      <c r="A158" s="99">
        <f t="shared" si="0"/>
        <v>151</v>
      </c>
      <c r="B158" s="70" t="s">
        <v>301</v>
      </c>
    </row>
    <row r="159" spans="1:2" x14ac:dyDescent="0.25">
      <c r="A159" s="99">
        <f t="shared" si="0"/>
        <v>152</v>
      </c>
      <c r="B159" s="70" t="s">
        <v>302</v>
      </c>
    </row>
    <row r="160" spans="1:2" x14ac:dyDescent="0.25">
      <c r="A160" s="99">
        <f t="shared" si="0"/>
        <v>153</v>
      </c>
      <c r="B160" s="70" t="s">
        <v>308</v>
      </c>
    </row>
    <row r="161" spans="1:2" x14ac:dyDescent="0.25">
      <c r="A161" s="99">
        <f t="shared" si="0"/>
        <v>154</v>
      </c>
      <c r="B161" s="70" t="s">
        <v>320</v>
      </c>
    </row>
    <row r="162" spans="1:2" x14ac:dyDescent="0.25">
      <c r="A162" s="99">
        <f t="shared" si="0"/>
        <v>155</v>
      </c>
      <c r="B162" s="70" t="s">
        <v>322</v>
      </c>
    </row>
    <row r="163" spans="1:2" x14ac:dyDescent="0.25">
      <c r="A163" s="99">
        <f t="shared" si="0"/>
        <v>156</v>
      </c>
      <c r="B163" s="70" t="s">
        <v>324</v>
      </c>
    </row>
    <row r="164" spans="1:2" x14ac:dyDescent="0.25">
      <c r="A164" s="99">
        <f t="shared" si="0"/>
        <v>157</v>
      </c>
      <c r="B164" s="70" t="s">
        <v>331</v>
      </c>
    </row>
    <row r="165" spans="1:2" x14ac:dyDescent="0.25">
      <c r="A165" s="99">
        <f t="shared" si="0"/>
        <v>158</v>
      </c>
      <c r="B165" s="70" t="s">
        <v>333</v>
      </c>
    </row>
    <row r="166" spans="1:2" x14ac:dyDescent="0.25">
      <c r="A166" s="99">
        <f t="shared" si="0"/>
        <v>159</v>
      </c>
      <c r="B166" s="70" t="s">
        <v>337</v>
      </c>
    </row>
    <row r="167" spans="1:2" x14ac:dyDescent="0.25">
      <c r="A167" s="99">
        <f t="shared" si="0"/>
        <v>160</v>
      </c>
      <c r="B167" s="70" t="s">
        <v>339</v>
      </c>
    </row>
    <row r="168" spans="1:2" x14ac:dyDescent="0.25">
      <c r="A168" s="99">
        <f t="shared" si="0"/>
        <v>161</v>
      </c>
      <c r="B168" s="70" t="s">
        <v>342</v>
      </c>
    </row>
    <row r="169" spans="1:2" x14ac:dyDescent="0.25">
      <c r="A169" s="99">
        <f t="shared" si="0"/>
        <v>162</v>
      </c>
      <c r="B169" s="70" t="s">
        <v>343</v>
      </c>
    </row>
    <row r="170" spans="1:2" x14ac:dyDescent="0.25">
      <c r="A170" s="99">
        <f t="shared" si="0"/>
        <v>163</v>
      </c>
      <c r="B170" s="70" t="s">
        <v>345</v>
      </c>
    </row>
    <row r="171" spans="1:2" x14ac:dyDescent="0.25">
      <c r="A171" s="99">
        <f t="shared" ref="A171:A228" si="1">1+A170</f>
        <v>164</v>
      </c>
      <c r="B171" s="70" t="s">
        <v>349</v>
      </c>
    </row>
    <row r="172" spans="1:2" x14ac:dyDescent="0.25">
      <c r="A172" s="99">
        <f t="shared" si="1"/>
        <v>165</v>
      </c>
      <c r="B172" s="70" t="s">
        <v>350</v>
      </c>
    </row>
    <row r="173" spans="1:2" x14ac:dyDescent="0.25">
      <c r="A173" s="99">
        <f t="shared" si="1"/>
        <v>166</v>
      </c>
      <c r="B173" s="70" t="s">
        <v>351</v>
      </c>
    </row>
    <row r="174" spans="1:2" x14ac:dyDescent="0.25">
      <c r="A174" s="99">
        <f t="shared" si="1"/>
        <v>167</v>
      </c>
      <c r="B174" s="70" t="s">
        <v>356</v>
      </c>
    </row>
    <row r="175" spans="1:2" x14ac:dyDescent="0.25">
      <c r="A175" s="99">
        <f t="shared" si="1"/>
        <v>168</v>
      </c>
      <c r="B175" s="70" t="s">
        <v>359</v>
      </c>
    </row>
    <row r="176" spans="1:2" x14ac:dyDescent="0.25">
      <c r="A176" s="99">
        <f t="shared" si="1"/>
        <v>169</v>
      </c>
      <c r="B176" s="70" t="s">
        <v>361</v>
      </c>
    </row>
    <row r="177" spans="1:2" x14ac:dyDescent="0.25">
      <c r="A177" s="99">
        <f t="shared" si="1"/>
        <v>170</v>
      </c>
      <c r="B177" s="70" t="s">
        <v>364</v>
      </c>
    </row>
    <row r="178" spans="1:2" x14ac:dyDescent="0.25">
      <c r="A178" s="99">
        <f t="shared" si="1"/>
        <v>171</v>
      </c>
      <c r="B178" s="70" t="s">
        <v>367</v>
      </c>
    </row>
    <row r="179" spans="1:2" x14ac:dyDescent="0.25">
      <c r="A179" s="99">
        <f t="shared" si="1"/>
        <v>172</v>
      </c>
      <c r="B179" s="70" t="s">
        <v>373</v>
      </c>
    </row>
    <row r="180" spans="1:2" x14ac:dyDescent="0.25">
      <c r="A180" s="99">
        <f t="shared" si="1"/>
        <v>173</v>
      </c>
      <c r="B180" s="70" t="s">
        <v>381</v>
      </c>
    </row>
    <row r="181" spans="1:2" x14ac:dyDescent="0.25">
      <c r="A181" s="99">
        <f t="shared" si="1"/>
        <v>174</v>
      </c>
      <c r="B181" s="70" t="s">
        <v>382</v>
      </c>
    </row>
    <row r="182" spans="1:2" x14ac:dyDescent="0.25">
      <c r="A182" s="99">
        <f t="shared" si="1"/>
        <v>175</v>
      </c>
      <c r="B182" s="70" t="s">
        <v>383</v>
      </c>
    </row>
    <row r="183" spans="1:2" x14ac:dyDescent="0.25">
      <c r="A183" s="99">
        <f t="shared" si="1"/>
        <v>176</v>
      </c>
      <c r="B183" s="70" t="s">
        <v>69</v>
      </c>
    </row>
    <row r="184" spans="1:2" x14ac:dyDescent="0.25">
      <c r="A184" s="99">
        <f t="shared" si="1"/>
        <v>177</v>
      </c>
      <c r="B184" s="70" t="s">
        <v>90</v>
      </c>
    </row>
    <row r="185" spans="1:2" x14ac:dyDescent="0.25">
      <c r="A185" s="99">
        <f t="shared" si="1"/>
        <v>178</v>
      </c>
      <c r="B185" s="70" t="s">
        <v>96</v>
      </c>
    </row>
    <row r="186" spans="1:2" x14ac:dyDescent="0.25">
      <c r="A186" s="99">
        <f t="shared" si="1"/>
        <v>179</v>
      </c>
      <c r="B186" s="70" t="s">
        <v>101</v>
      </c>
    </row>
    <row r="187" spans="1:2" x14ac:dyDescent="0.25">
      <c r="A187" s="99">
        <f t="shared" si="1"/>
        <v>180</v>
      </c>
      <c r="B187" s="70" t="s">
        <v>121</v>
      </c>
    </row>
    <row r="188" spans="1:2" x14ac:dyDescent="0.25">
      <c r="A188" s="99">
        <f t="shared" si="1"/>
        <v>181</v>
      </c>
      <c r="B188" s="70" t="s">
        <v>128</v>
      </c>
    </row>
    <row r="189" spans="1:2" x14ac:dyDescent="0.25">
      <c r="A189" s="99">
        <f t="shared" si="1"/>
        <v>182</v>
      </c>
      <c r="B189" s="70" t="s">
        <v>132</v>
      </c>
    </row>
    <row r="190" spans="1:2" x14ac:dyDescent="0.25">
      <c r="A190" s="99">
        <f t="shared" si="1"/>
        <v>183</v>
      </c>
      <c r="B190" s="70" t="s">
        <v>141</v>
      </c>
    </row>
    <row r="191" spans="1:2" x14ac:dyDescent="0.25">
      <c r="A191" s="99">
        <f t="shared" si="1"/>
        <v>184</v>
      </c>
      <c r="B191" s="70" t="s">
        <v>149</v>
      </c>
    </row>
    <row r="192" spans="1:2" x14ac:dyDescent="0.25">
      <c r="A192" s="99">
        <f t="shared" si="1"/>
        <v>185</v>
      </c>
      <c r="B192" s="70" t="s">
        <v>151</v>
      </c>
    </row>
    <row r="193" spans="1:2" x14ac:dyDescent="0.25">
      <c r="A193" s="99">
        <f t="shared" si="1"/>
        <v>186</v>
      </c>
      <c r="B193" s="70" t="s">
        <v>166</v>
      </c>
    </row>
    <row r="194" spans="1:2" x14ac:dyDescent="0.25">
      <c r="A194" s="99">
        <f t="shared" si="1"/>
        <v>187</v>
      </c>
      <c r="B194" s="70" t="s">
        <v>185</v>
      </c>
    </row>
    <row r="195" spans="1:2" x14ac:dyDescent="0.25">
      <c r="A195" s="99">
        <f t="shared" si="1"/>
        <v>188</v>
      </c>
      <c r="B195" s="70" t="s">
        <v>187</v>
      </c>
    </row>
    <row r="196" spans="1:2" x14ac:dyDescent="0.25">
      <c r="A196" s="99">
        <f t="shared" si="1"/>
        <v>189</v>
      </c>
      <c r="B196" s="70" t="s">
        <v>196</v>
      </c>
    </row>
    <row r="197" spans="1:2" x14ac:dyDescent="0.25">
      <c r="A197" s="99">
        <f t="shared" si="1"/>
        <v>190</v>
      </c>
      <c r="B197" s="70" t="s">
        <v>222</v>
      </c>
    </row>
    <row r="198" spans="1:2" x14ac:dyDescent="0.25">
      <c r="A198" s="99">
        <f t="shared" si="1"/>
        <v>191</v>
      </c>
      <c r="B198" s="70" t="s">
        <v>223</v>
      </c>
    </row>
    <row r="199" spans="1:2" x14ac:dyDescent="0.25">
      <c r="A199" s="99">
        <f t="shared" si="1"/>
        <v>192</v>
      </c>
      <c r="B199" s="70" t="s">
        <v>234</v>
      </c>
    </row>
    <row r="200" spans="1:2" x14ac:dyDescent="0.25">
      <c r="A200" s="99">
        <f t="shared" si="1"/>
        <v>193</v>
      </c>
      <c r="B200" s="70" t="s">
        <v>236</v>
      </c>
    </row>
    <row r="201" spans="1:2" x14ac:dyDescent="0.25">
      <c r="A201" s="99">
        <f t="shared" si="1"/>
        <v>194</v>
      </c>
      <c r="B201" s="70" t="s">
        <v>250</v>
      </c>
    </row>
    <row r="202" spans="1:2" x14ac:dyDescent="0.25">
      <c r="A202" s="99">
        <f t="shared" si="1"/>
        <v>195</v>
      </c>
      <c r="B202" s="70" t="s">
        <v>253</v>
      </c>
    </row>
    <row r="203" spans="1:2" x14ac:dyDescent="0.25">
      <c r="A203" s="99">
        <f t="shared" si="1"/>
        <v>196</v>
      </c>
      <c r="B203" s="70" t="s">
        <v>255</v>
      </c>
    </row>
    <row r="204" spans="1:2" x14ac:dyDescent="0.25">
      <c r="A204" s="99">
        <f t="shared" si="1"/>
        <v>197</v>
      </c>
      <c r="B204" s="70" t="s">
        <v>259</v>
      </c>
    </row>
    <row r="205" spans="1:2" x14ac:dyDescent="0.25">
      <c r="A205" s="99">
        <f t="shared" si="1"/>
        <v>198</v>
      </c>
      <c r="B205" s="70" t="s">
        <v>275</v>
      </c>
    </row>
    <row r="206" spans="1:2" x14ac:dyDescent="0.25">
      <c r="A206" s="99">
        <f t="shared" si="1"/>
        <v>199</v>
      </c>
      <c r="B206" s="70" t="s">
        <v>278</v>
      </c>
    </row>
    <row r="207" spans="1:2" x14ac:dyDescent="0.25">
      <c r="A207" s="99">
        <f t="shared" si="1"/>
        <v>200</v>
      </c>
      <c r="B207" s="70" t="s">
        <v>289</v>
      </c>
    </row>
    <row r="208" spans="1:2" x14ac:dyDescent="0.25">
      <c r="A208" s="99">
        <f t="shared" si="1"/>
        <v>201</v>
      </c>
      <c r="B208" s="70" t="s">
        <v>291</v>
      </c>
    </row>
    <row r="209" spans="1:2" x14ac:dyDescent="0.25">
      <c r="A209" s="99">
        <f t="shared" si="1"/>
        <v>202</v>
      </c>
      <c r="B209" s="70" t="s">
        <v>295</v>
      </c>
    </row>
    <row r="210" spans="1:2" x14ac:dyDescent="0.25">
      <c r="A210" s="99">
        <f t="shared" si="1"/>
        <v>203</v>
      </c>
      <c r="B210" s="70" t="s">
        <v>297</v>
      </c>
    </row>
    <row r="211" spans="1:2" x14ac:dyDescent="0.25">
      <c r="A211" s="99">
        <f t="shared" si="1"/>
        <v>204</v>
      </c>
      <c r="B211" s="70" t="s">
        <v>298</v>
      </c>
    </row>
    <row r="212" spans="1:2" x14ac:dyDescent="0.25">
      <c r="A212" s="99">
        <f t="shared" si="1"/>
        <v>205</v>
      </c>
      <c r="B212" s="70" t="s">
        <v>305</v>
      </c>
    </row>
    <row r="213" spans="1:2" x14ac:dyDescent="0.25">
      <c r="A213" s="99">
        <f t="shared" si="1"/>
        <v>206</v>
      </c>
      <c r="B213" s="70" t="s">
        <v>310</v>
      </c>
    </row>
    <row r="214" spans="1:2" x14ac:dyDescent="0.25">
      <c r="A214" s="99">
        <f t="shared" si="1"/>
        <v>207</v>
      </c>
      <c r="B214" s="70" t="s">
        <v>312</v>
      </c>
    </row>
    <row r="215" spans="1:2" x14ac:dyDescent="0.25">
      <c r="A215" s="99">
        <f t="shared" si="1"/>
        <v>208</v>
      </c>
      <c r="B215" s="70" t="s">
        <v>313</v>
      </c>
    </row>
    <row r="216" spans="1:2" x14ac:dyDescent="0.25">
      <c r="A216" s="99">
        <f t="shared" si="1"/>
        <v>209</v>
      </c>
      <c r="B216" s="70" t="s">
        <v>316</v>
      </c>
    </row>
    <row r="217" spans="1:2" x14ac:dyDescent="0.25">
      <c r="A217" s="99">
        <f t="shared" si="1"/>
        <v>210</v>
      </c>
      <c r="B217" s="70" t="s">
        <v>344</v>
      </c>
    </row>
    <row r="218" spans="1:2" x14ac:dyDescent="0.25">
      <c r="A218" s="99">
        <f t="shared" si="1"/>
        <v>211</v>
      </c>
      <c r="B218" s="70" t="s">
        <v>357</v>
      </c>
    </row>
    <row r="219" spans="1:2" x14ac:dyDescent="0.25">
      <c r="A219" s="99">
        <f t="shared" si="1"/>
        <v>212</v>
      </c>
      <c r="B219" s="70" t="s">
        <v>358</v>
      </c>
    </row>
    <row r="220" spans="1:2" x14ac:dyDescent="0.25">
      <c r="A220" s="99">
        <f t="shared" si="1"/>
        <v>213</v>
      </c>
      <c r="B220" s="70" t="s">
        <v>360</v>
      </c>
    </row>
    <row r="221" spans="1:2" x14ac:dyDescent="0.25">
      <c r="A221" s="99">
        <f t="shared" si="1"/>
        <v>214</v>
      </c>
      <c r="B221" s="70" t="s">
        <v>362</v>
      </c>
    </row>
    <row r="222" spans="1:2" x14ac:dyDescent="0.25">
      <c r="A222" s="99">
        <f t="shared" si="1"/>
        <v>215</v>
      </c>
      <c r="B222" s="70" t="s">
        <v>363</v>
      </c>
    </row>
    <row r="223" spans="1:2" x14ac:dyDescent="0.25">
      <c r="A223" s="99">
        <f t="shared" si="1"/>
        <v>216</v>
      </c>
      <c r="B223" s="70" t="s">
        <v>365</v>
      </c>
    </row>
    <row r="224" spans="1:2" x14ac:dyDescent="0.25">
      <c r="A224" s="99">
        <f t="shared" si="1"/>
        <v>217</v>
      </c>
      <c r="B224" s="70" t="s">
        <v>368</v>
      </c>
    </row>
    <row r="225" spans="1:2" x14ac:dyDescent="0.25">
      <c r="A225" s="99">
        <f t="shared" si="1"/>
        <v>218</v>
      </c>
      <c r="B225" s="70" t="s">
        <v>371</v>
      </c>
    </row>
    <row r="226" spans="1:2" x14ac:dyDescent="0.25">
      <c r="A226" s="99">
        <f t="shared" si="1"/>
        <v>219</v>
      </c>
      <c r="B226" s="70" t="s">
        <v>375</v>
      </c>
    </row>
    <row r="227" spans="1:2" x14ac:dyDescent="0.25">
      <c r="A227" s="99">
        <f t="shared" si="1"/>
        <v>220</v>
      </c>
      <c r="B227" s="70" t="s">
        <v>379</v>
      </c>
    </row>
    <row r="228" spans="1:2" x14ac:dyDescent="0.25">
      <c r="A228" s="99">
        <f t="shared" si="1"/>
        <v>221</v>
      </c>
      <c r="B228" s="70" t="s">
        <v>380</v>
      </c>
    </row>
  </sheetData>
  <mergeCells count="5">
    <mergeCell ref="A1:B1"/>
    <mergeCell ref="A2:B2"/>
    <mergeCell ref="A3:B3"/>
    <mergeCell ref="A5:A7"/>
    <mergeCell ref="B5:B7"/>
  </mergeCells>
  <dataValidations count="2">
    <dataValidation showInputMessage="1" showErrorMessage="1" sqref="A9:A228"/>
    <dataValidation type="textLength" operator="greaterThan" showInputMessage="1" showErrorMessage="1" sqref="B9:B228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Declaración</vt:lpstr>
      <vt:lpstr>Información General y Financier</vt:lpstr>
      <vt:lpstr>Riesgo Clientes</vt:lpstr>
      <vt:lpstr>Riesgo Productos y Servicios</vt:lpstr>
      <vt:lpstr>Riesgo Canales de distribución</vt:lpstr>
      <vt:lpstr>Riesgo Zonas Geográficas</vt:lpstr>
      <vt:lpstr>SMV-003</vt:lpstr>
      <vt:lpstr>'Información General y Financier'!Área_de_impresión</vt:lpstr>
      <vt:lpstr>'Riesgo Canales de distribución'!Área_de_impresión</vt:lpstr>
      <vt:lpstr>'Riesgo Clientes'!Área_de_impresión</vt:lpstr>
      <vt:lpstr>'Riesgo Productos y Servicios'!Área_de_impresión</vt:lpstr>
      <vt:lpstr>'Riesgo Zonas Geográficas'!Área_de_impresión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Duque</dc:creator>
  <cp:lastModifiedBy>Gabriel Duque</cp:lastModifiedBy>
  <cp:revision/>
  <cp:lastPrinted>2017-01-19T16:46:40Z</cp:lastPrinted>
  <dcterms:created xsi:type="dcterms:W3CDTF">2016-11-15T18:27:13Z</dcterms:created>
  <dcterms:modified xsi:type="dcterms:W3CDTF">2018-07-05T15:56:07Z</dcterms:modified>
</cp:coreProperties>
</file>